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00" activeTab="0"/>
  </bookViews>
  <sheets>
    <sheet name="Proposta" sheetId="1" r:id="rId1"/>
  </sheets>
  <definedNames/>
  <calcPr fullCalcOnLoad="1"/>
</workbook>
</file>

<file path=xl/sharedStrings.xml><?xml version="1.0" encoding="utf-8"?>
<sst xmlns="http://schemas.openxmlformats.org/spreadsheetml/2006/main" count="170" uniqueCount="51">
  <si>
    <t>CNPJ:</t>
  </si>
  <si>
    <t>PREFEITURA MUNICIPAL DE IPAMERI</t>
  </si>
  <si>
    <t>Planilha para Proposta do Pregão Nº 011/2017</t>
  </si>
  <si>
    <t>Processo Número: 2016012736</t>
  </si>
  <si>
    <t>Data da Sessão: 14/02/2016, AS 08:30h</t>
  </si>
  <si>
    <t>Item</t>
  </si>
  <si>
    <t>Unidade</t>
  </si>
  <si>
    <t>Qtdade.</t>
  </si>
  <si>
    <t>Descrição do Produto</t>
  </si>
  <si>
    <t>Especificação do Produto</t>
  </si>
  <si>
    <t>Marca Proposta</t>
  </si>
  <si>
    <t>Valor Unitário</t>
  </si>
  <si>
    <t>Total</t>
  </si>
  <si>
    <t>Item Exclusivo para ME/EPP?</t>
  </si>
  <si>
    <t>Unid/ Pares</t>
  </si>
  <si>
    <t>Luvas de borracha para eletricista 1000W 5 KV. Apresentar Certificado de Aprovação do produto perante o Ministério Trabalho e Emprego.</t>
  </si>
  <si>
    <t xml:space="preserve"> </t>
  </si>
  <si>
    <t>Não</t>
  </si>
  <si>
    <t>Botas Para Eletricista - Botina de segurança, confeccionada em vaqueta, com forro sintético, elástico coberto nas laterais, sem biqueira de aço, palmilha Bayer antimicrobiana, alma plástica solado Bidensidade "PU" Injetado, cano médio. Apresentar Certificado de Aprovação do produto perante o Ministério do Trabalho e Emprego junto à proposta de preços, ou isenção, sob pena de desclassificação. Tamanho: 36 ao 43.</t>
  </si>
  <si>
    <t>Unid.</t>
  </si>
  <si>
    <t>Soquete de Porcelana - Base E-27 corpo em Porcelana na cor branca; Contatos e bornes em latão; Com terminais tipo bornes para conexão dos fios; Com parafusos na fixação dos bornes; Fio até 2,5mm; Temperatura máxima: 230ºC, Corrente máxima: 4ª, Potência máxima: 250W, Tensão: 250Vac. Fabricação Nacional.</t>
  </si>
  <si>
    <t>Soquete de Porcelana - Base E-40 corpo em Porcelana com acabamento em esmalte na cor branca; Contatos em latão; Com terminais tipo bornes para conexão dos fios; Com parafusos na fixação dos bornes; - Possui sistema de anti-vibração; Fio até 4,0mm; Temperatura máxima: 350ºC, Corrente máxima: 16A, Potência máxima: 1.000W Tensão: 500Vac Tensão de acendimento máxima: 5KV. Fabricação Nacional.</t>
  </si>
  <si>
    <t>Rolo</t>
  </si>
  <si>
    <t>Fio Flexível 750V 2 x 4,0 mm - Condutor Flexível BWF de cobre nu, têmpera mole, encordoamento classe 4 ou classe 5, isolação em PVC/A 70°C, em conformidade com a NBR NM 247-3:2002. Deverá o fabricante ter certificação compulsória no INMETRO e ISO9001. Cor Preto</t>
  </si>
  <si>
    <t>Fio Flexível 750V 2,5 mm - Condutor Flexível BWF de cobre nu, têmpera mole, encordoamento classe 4 ou classe 5, isolação em PVC/A 70°C, em conformidade com a NBR NM 247-3:2002. Deverá o fabricante ter certificação compulsória no INMETRO e ISO9001. Cor Vermelho.</t>
  </si>
  <si>
    <t>Relé Fotoelétrico Eletromagnético de corrente alternada, corpo em polipropileno estabilizado contra raios ultravioleta para suportar intempéries, fabricados na cor cinza, com pinos de contato em latão estanhado preso ao corpo por sistema de rebitagem, contato de carga NF acionam a carga durante o dia. Célula fotoelétrica tipo CDS, com encapsulamento blindado de resposta instantânea. Potência: 1000W (carga resistiva) - 1200VA 127V; 1800VA 220V(carga indutiva). Freqüência: 50/60HZ. Ponto de carga 10LUX (faixa de 03 a 20 lux). Desligamento: Relação de 1,2 a 4 vezes ao ligamento. Faixa de temperatura: Opera normalmente entre -5ºC e +50ºC. Estar devidamente de acordo com as normas técnicas ABNT 5123:98 UL-773:1992 ANSI-C136.10:1988 marcas devidamente aprovadas pelo INMETRO.</t>
  </si>
  <si>
    <t>Conector Paralelo Universal - Conector Paralelo Universal em alumínio Extrudado para cabos, feitos em liga de alumínio extrudado a 6061T6; Tensão de Trabalho de 138KV, NBR 11.788 aço zincado a quente ou inoxidável. Fabricante certificado pelo Inmetro.</t>
  </si>
  <si>
    <t>Conector de Derivação Perfurante CDP-70 -  NBR 11.788 aço zincado a quente ou inoxidável. Fabricante certificado pelo Inmetro.</t>
  </si>
  <si>
    <t>Base para relé - Tomada giratória 360º alta para relé, bivolt, com suporte metálico; Material do produto: Alça em aço 1020 galvanizado à fogo, copo em copolimero polipropileno, terminais de encaixe em latão estanhado, soquete em nylon com 30% de fibra de vidro. Mapa de marcação indelével com identificação do sentido de encaixe do relé e identificação dos terminais de encaixe. Ligação a 3 fios: fase 1 (preto), neutro ou fase 2 (branco) e carga (vermelho); Seção transversal dos fios de 1,5mm2 e comprimento de 50cm; comprimento dos fios de ligação pode ser alterado a pedido do cliente; Intercambiabilidade total: pode ser utilizada com relés de qualquer fabricante; Permite giro de 360° para correta orientação do relé; Suporta uma força vertical de 50N (5kg); Corrente nominal: 10A; Tensão de operação: 100 a 240 Vac; Frequência de operação: 50/60Hz; Base totalmente em conformidade com a NBR5123 Garantia mínima: 3 anos</t>
  </si>
  <si>
    <t>Luminária aberta com braço de 1 metro - Luminária pública aberta, com corpo em alumínio estampado anodizado. Pescoço em alumínio injetado com pintura epóxi, com encaixe do tipo liso, para braços de diâmetro de 1 e 1 1/4'. Soquete E27 Aplicação: Vias públicas secundárias e pequenas áreas abertas. Potência 70W a 100W- Soquete E-27, fabricação nacional - apresentar catálogo de descrição técnica do produto. Somente luminária de fabricantes homologados no Inmetro, com Braço Reto de 1 metro, confeccionado em Aço SAE 1010/1020 com costura, diâmetro de 25,4 mm e espessura mínima de 2mm, tendo base de 120x75x25x25mm, com espessura mínima de 3mm, com furo único para fixação de 18mm. Não poderá haver rebarbas e ranhuras, acabamento com zincagem à fogo, conforme ABNT.</t>
  </si>
  <si>
    <t>Reator Eletromagnético Externo AFP para Lâmpadas VAPOR MERCÚRIO de 400W x 220V x60HZ Fator de potencia mínimo 0,92 perda máxima permitida de 20W. Confeccionados com invólucro fabricado em chapa de aço SAE 1010/1020, Galvanizado á fogo com espessura mínima de 1,2mm. O Núcleo deverá ser enrolado com fio de cobre. Os reatores deverão conter IP33 (proteção contra chuva) conforme NBR 6146. O capacitor deve ser para 250V, e suportar uma temperatura de 85°C. Este reator ser fabricado em conformidade com a NBR 13.593 e INMETRO.</t>
  </si>
  <si>
    <t>Reator Eletromagnético Externo galvanizado á fogo, AFP para Lâmpadas VAPOR DE SODIO de 150W x 220V x60HZ Fator de potencia mínimo 0,94, perda máxima permitida de 18W, elevação de temperatura máxima do enrolamento do reator (?T) 65ºC. O Enrolamento do núcleo deverá ser feito em fio de Cobre, e deverá ser impregnado com resina Dobekan. Os reatores deverão conter IP33 (proteção contra chuva) conforme NBR 6146. O capacitor deve ser para 250V, e suportar uma temperatura de 85°C. Este reator ser fabricado em conformidade com a NBR 13.593 e INMETRO/PROCEL.</t>
  </si>
  <si>
    <t>Reator Eletromagnético Externo galvanizado á fogo, AFP para Lâmpadas VAPOR METALICO de 150W x 220V x60HZ Fator de potencia mínimo 0,94, perda máxima permitida de 18W, elevação de temperatura máxima do enrolamento do reator (?T) 65ºC. O Enrolamento do núcleo deverá ser feito em fio de Cobre, e deverá ser impregnado com resina Dobekan. Os reatores deverão conter IP33 (proteção contra chuva) conforme NBR 6146. O capacitor deve ser para 250V, e suportar uma temperatura de 85°C. Este reator ser fabricado em conformidade com a NBR 13.593 e INMETRO.</t>
  </si>
  <si>
    <t>Reator Eletromagnético Externo galvanizado á fogo, AFP para Lâmpadas VAPOR METALICO de 400W x 220V x60HZ Fator de potencia mínimo 0,94, perda máxima permitida de 32W, elevação de temperatura máxima do enrolamento do reator (?T) 65ºC. O Enrolamento do núcleo deverá ser feito em fio de Cobre, e deverá ser impregnado com resina Dobekan. Os reatores deverão conter IP33 (proteção contra chuva) conforme NBR 6146. O capacitor deve ser para 250V, e suportar uma temperatura de 85°C. Este reator ser fabricado em conformidade com a NBR 13.593 e INMETRO.</t>
  </si>
  <si>
    <t>Reator Eletromagnético Externo galvanizado á fogo, AFP para Lâmpadas VAPOR DE SÓDIO de 70W x 220V x60HZ Fator de potencia mínimo 0,94, perda máxima permitida de 12W, elevação de temperatura máxima do enrolamento do reator (?T) 65ºC. O Enrolamento do núcleo deverá ser feito em fio de Cobre, e deverá ser impregnado com resina Dobekan. Os reatores deverão conter IP33 (proteção contra chuva) conforme NBR 6146. O capacitor deve ser para 250V, e suportar uma temperatura de 85°C. Este reator ser fabricado em conformidade com a NBR 13.593 e INMETRO.</t>
  </si>
  <si>
    <t>Reator Eletromagnético Externo galvanizado á fogo, AFP para Lâmpadas VAPOR DE SÓDIO de 250W x 220V x60HZ Fator de potencia mínimo 0,94, perda máxima permitida de 24W, elevação de temperatura máxima do enrolamento do reator (?T) 65ºC. O Enrolamento do núcleo deverá ser feito em fio de Cobre, e deverá ser impregnado com resina Dobekan. Os reatores deverão conter IP33 (proteção contra chuva) conforme NBR 6146. O capacitor deve ser para 250V, e suportar uma temperatura de 85°C. Este reator ser fabricado em conformidade com a NBR 13.593 e INMETRO.</t>
  </si>
  <si>
    <t>Reator Eletromagnético Externo AFP para Lâmpadas VAPOR MERCÚRIO de 80 W x 220V x60HZ Fator de potencia mínimo 0,92, perda máxima permitida de 20W. Confeccionados com invólucro fabricado em chapa de aço SAE 1010/1020, Galvanizado á fogo com espessura mínima de 1,2mm. O núcleo deverá ser enrolado com fio de cobre. Os reatores deverão conter IP33 (proteção contra chuva) conforme NBR 6146 e Inmetro.</t>
  </si>
  <si>
    <t>Lâmpada Vapor de Sódio de Alta Pressão 70W, Bulbo Tubular 2000K Bocal E-27 Fluxo luminoso 6.600 lumens e vida mediana 28.000 horas. Serão aprovadas as lâmpadas cujo formato e as dimensões estiverem de acordo com a norma NBR IEC 662/1997.  Somente serão aceitas lâmpadas de fabricação Nacional, as quais deverão possuir e ser apresentar Selo PROCEL de Economia de Energia Elétrica e certificado ISO9001.</t>
  </si>
  <si>
    <t>Lâmpada Vapor de Sódio de Alta Pressão 150W, Bulbo Tubular 2000K Bocal E-40 Fluxo luminoso 17.500 lumens e vida mediana 32.000 horas IRC&lt; 25 eficienia luminosa 116lm/w comprimento maximo 210 mm. Serão aprovadas as lâmpadas cujo formato e as dimensões estiverem de acordo com a norma NBR IEC 662/1997.  Somente serão aceitas lâmpadas de fabricação Nacional, as quais deverão possuir e ser apresentar Selo PROCEL de Economia de Energia Elétrica e certificado ISO9001.</t>
  </si>
  <si>
    <t>Lâmpada Vapor de Sódio de Alta Pressão 250W, Bulbo Tubular 2000K Bocal E-40 Fluxo luminoso 33.200 lumens e vida mediana 32.000 horas. Serão aprovadas as lâmpadas cujo formato e as dimensões estiverem de acordo com a norma NBR IEC 662/1997.  Somente serão aceitas lâmpadas de fabricação Nacional, as quais deverão possuir e ser apresentar Selo PROCEL de Economia de Energia Elétrica e certificado ISO9001.</t>
  </si>
  <si>
    <t>Lâmpada Vapor de Sódio de Alta Pressão 400W, Bulbo Tubular 2000K Bocal E-40 Fluxo luminoso 56.500 lumens e vida mediana 32.000 horas. Serão aprovadas as lâmpadas cujo formato e as dimensões estiverem de acordo com a norma NBR IEC 662/1997.  Somente serão aceitas lâmpadas de fabricação Nacional, as quais deverão possuir e ser apresentar Selo PROCEL de Economia de Energia Elétrica e certificado ISO9001.</t>
  </si>
  <si>
    <t>Fita isolante 20 metros Largura 19mm  Espessura 18 mm produto PVC auto extinguível á chama - somente marcas nacionais certificadas pelo Inmetro, cor preta.</t>
  </si>
  <si>
    <t>Lâmpada Vapor de Mercurio de Alta Pressão 80W, Bulbo Ovoide E-27, 4.200 K Fluxo luminoso 3.800 lumens e vida mediana 16.000 horas. Serão aprovadas as lâmpadas cujo formato e as dimensões estiverem de acordo com a norma NBR IEC 662/1997.  Devera possuir certificação ISO9001. Somente Lâmpadas Nacionais</t>
  </si>
  <si>
    <t>Lâmpada Vapor de Mercurio de Alta Pressão 400W, Bulbo Ovoide E-27, 4.200 K Fluxo luminoso 22.000 lumens e vida mediana 16.000 horas. Serão aprovadas as lâmpadas cujo formato e as dimensões estiverem de acordo com a norma NBR IEC 662/1997.  Devera possuir certificação ISO9001. Somente Lâmpadas Nacionais</t>
  </si>
  <si>
    <t>Lâmpada a vapor metálico de alta pressão de 150W, bulbo tubolar 3000k bocal E-40, fluxo luminoso 14500, lumens e vida mediana de 15000 horas eficiência luminosa minima de 107 lm/w e IRC 83.Serão aprovadas as lampadas cujo formato e as dimensões estiverem de acordo com a norma NBR IEC 662/1997. Somente serão aceitas lampadas de fabricação nacional.</t>
  </si>
  <si>
    <t>Parafuso Maquina 16x200mm</t>
  </si>
  <si>
    <t>Parafuso Maquina 16x250mm</t>
  </si>
  <si>
    <t>Cinto Segurança para eletricista com tabarte - apresentar certificado de aprovação do M.T.E.</t>
  </si>
  <si>
    <t>Fio Rígido de 2,5 mm - Condutor Sólido BWF de cobre nu, têmpera mole, encordoamento classe1, isolação em PVC/A 70°C, em conformidade com a NBR NM 247-3:2002. Deverá o fabricante ter certificação compulsória no INMETRO e apresentar catálogo que comprove as especificações do item. Apresentar Certificado ISO9001 rolo com 100 metros</t>
  </si>
  <si>
    <t>Poste de ferro galvanizado 2.50mt c/chumbador para praça c/globo de poletileno 15x30 soquete e-40 com lâmpada vapor metálico 250w e reator externo vapor metálico de 250w com um rele fotoelétrico.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</si>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</sst>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5</xdr:col>
      <xdr:colOff>723900</xdr:colOff>
      <xdr:row>5</xdr:row>
      <xdr:rowOff>180975</xdr:rowOff>
    </xdr:to>
    <xdr:pic>
      <xdr:nvPicPr>
        <xdr:cNvPr id="1" name="Imagem 1"/>
        <xdr:cNvPicPr preferRelativeResize="1">
          <a:picLocks noChangeAspect="0"/>
        </xdr:cNvPicPr>
      </xdr:nvPicPr>
      <xdr:blipFill>
        <a:blip r:embed="rId1"/>
        <a:stretch>
          <a:fillRect/>
        </a:stretch>
      </xdr:blipFill>
      <xdr:spPr>
        <a:xfrm>
          <a:off x="123825" y="123825"/>
          <a:ext cx="59721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showGridLines="0" tabSelected="1" zoomScale="85" zoomScaleNormal="85" zoomScalePageLayoutView="0" workbookViewId="0" topLeftCell="A16">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112017</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75">
      <c r="A13" s="8">
        <v>1</v>
      </c>
      <c r="B13" s="9" t="s">
        <v>14</v>
      </c>
      <c r="C13" s="8">
        <v>12</v>
      </c>
      <c r="D13" s="9" t="s">
        <v>15</v>
      </c>
      <c r="E13" s="9" t="s">
        <v>16</v>
      </c>
      <c r="F13" s="10" t="s">
        <v>16</v>
      </c>
      <c r="G13" s="11">
        <v>0</v>
      </c>
      <c r="H13" s="12">
        <f>C13*G13</f>
        <v>0</v>
      </c>
      <c r="I13" s="13" t="s">
        <v>17</v>
      </c>
    </row>
    <row r="14" spans="1:9" ht="225">
      <c r="A14" s="8">
        <v>2</v>
      </c>
      <c r="B14" s="9" t="s">
        <v>14</v>
      </c>
      <c r="C14" s="8">
        <v>50</v>
      </c>
      <c r="D14" s="9" t="s">
        <v>18</v>
      </c>
      <c r="E14" s="9" t="s">
        <v>16</v>
      </c>
      <c r="F14" s="10" t="s">
        <v>16</v>
      </c>
      <c r="G14" s="11">
        <v>0</v>
      </c>
      <c r="H14" s="12">
        <f>C14*G14</f>
        <v>0</v>
      </c>
      <c r="I14" s="13" t="s">
        <v>17</v>
      </c>
    </row>
    <row r="15" spans="1:9" ht="165">
      <c r="A15" s="8">
        <v>3</v>
      </c>
      <c r="B15" s="9" t="s">
        <v>19</v>
      </c>
      <c r="C15" s="8">
        <v>300</v>
      </c>
      <c r="D15" s="9" t="s">
        <v>20</v>
      </c>
      <c r="E15" s="9" t="s">
        <v>16</v>
      </c>
      <c r="F15" s="10" t="s">
        <v>16</v>
      </c>
      <c r="G15" s="11">
        <v>0</v>
      </c>
      <c r="H15" s="12">
        <f>C15*G15</f>
        <v>0</v>
      </c>
      <c r="I15" s="13" t="s">
        <v>17</v>
      </c>
    </row>
    <row r="16" spans="1:9" ht="210">
      <c r="A16" s="8">
        <v>4</v>
      </c>
      <c r="B16" s="9" t="s">
        <v>19</v>
      </c>
      <c r="C16" s="8">
        <v>40</v>
      </c>
      <c r="D16" s="9" t="s">
        <v>21</v>
      </c>
      <c r="E16" s="9" t="s">
        <v>16</v>
      </c>
      <c r="F16" s="10" t="s">
        <v>16</v>
      </c>
      <c r="G16" s="11">
        <v>0</v>
      </c>
      <c r="H16" s="12">
        <f>C16*G16</f>
        <v>0</v>
      </c>
      <c r="I16" s="13" t="s">
        <v>17</v>
      </c>
    </row>
    <row r="17" spans="1:9" ht="150">
      <c r="A17" s="8">
        <v>5</v>
      </c>
      <c r="B17" s="9" t="s">
        <v>22</v>
      </c>
      <c r="C17" s="8">
        <v>40</v>
      </c>
      <c r="D17" s="9" t="s">
        <v>23</v>
      </c>
      <c r="E17" s="9" t="s">
        <v>16</v>
      </c>
      <c r="F17" s="10" t="s">
        <v>16</v>
      </c>
      <c r="G17" s="11">
        <v>0</v>
      </c>
      <c r="H17" s="12">
        <f>C17*G17</f>
        <v>0</v>
      </c>
      <c r="I17" s="13" t="s">
        <v>17</v>
      </c>
    </row>
    <row r="18" spans="1:9" ht="150">
      <c r="A18" s="8">
        <v>6</v>
      </c>
      <c r="B18" s="9" t="s">
        <v>22</v>
      </c>
      <c r="C18" s="8">
        <v>50</v>
      </c>
      <c r="D18" s="9" t="s">
        <v>24</v>
      </c>
      <c r="E18" s="9" t="s">
        <v>16</v>
      </c>
      <c r="F18" s="10" t="s">
        <v>16</v>
      </c>
      <c r="G18" s="11">
        <v>0</v>
      </c>
      <c r="H18" s="12">
        <f>C18*G18</f>
        <v>0</v>
      </c>
      <c r="I18" s="13" t="s">
        <v>17</v>
      </c>
    </row>
    <row r="19" spans="1:9" ht="409.5">
      <c r="A19" s="8">
        <v>7</v>
      </c>
      <c r="B19" s="9" t="s">
        <v>19</v>
      </c>
      <c r="C19" s="8">
        <v>2000</v>
      </c>
      <c r="D19" s="9" t="s">
        <v>25</v>
      </c>
      <c r="E19" s="9" t="s">
        <v>16</v>
      </c>
      <c r="F19" s="10" t="s">
        <v>16</v>
      </c>
      <c r="G19" s="11">
        <v>0</v>
      </c>
      <c r="H19" s="12">
        <f>C19*G19</f>
        <v>0</v>
      </c>
      <c r="I19" s="13" t="s">
        <v>17</v>
      </c>
    </row>
    <row r="20" spans="1:9" ht="135">
      <c r="A20" s="8">
        <v>8</v>
      </c>
      <c r="B20" s="9" t="s">
        <v>19</v>
      </c>
      <c r="C20" s="8">
        <v>1000</v>
      </c>
      <c r="D20" s="9" t="s">
        <v>26</v>
      </c>
      <c r="E20" s="9" t="s">
        <v>16</v>
      </c>
      <c r="F20" s="10" t="s">
        <v>16</v>
      </c>
      <c r="G20" s="11">
        <v>0</v>
      </c>
      <c r="H20" s="12">
        <f>C20*G20</f>
        <v>0</v>
      </c>
      <c r="I20" s="13" t="s">
        <v>17</v>
      </c>
    </row>
    <row r="21" spans="1:9" ht="75">
      <c r="A21" s="8">
        <v>9</v>
      </c>
      <c r="B21" s="9" t="s">
        <v>19</v>
      </c>
      <c r="C21" s="8">
        <v>2000</v>
      </c>
      <c r="D21" s="9" t="s">
        <v>27</v>
      </c>
      <c r="E21" s="9" t="s">
        <v>16</v>
      </c>
      <c r="F21" s="10" t="s">
        <v>16</v>
      </c>
      <c r="G21" s="11">
        <v>0</v>
      </c>
      <c r="H21" s="12">
        <f>C21*G21</f>
        <v>0</v>
      </c>
      <c r="I21" s="13" t="s">
        <v>17</v>
      </c>
    </row>
    <row r="22" spans="1:9" ht="409.5">
      <c r="A22" s="8">
        <v>10</v>
      </c>
      <c r="B22" s="9" t="s">
        <v>19</v>
      </c>
      <c r="C22" s="8">
        <v>600</v>
      </c>
      <c r="D22" s="9" t="s">
        <v>28</v>
      </c>
      <c r="E22" s="9" t="s">
        <v>16</v>
      </c>
      <c r="F22" s="10" t="s">
        <v>16</v>
      </c>
      <c r="G22" s="11">
        <v>0</v>
      </c>
      <c r="H22" s="12">
        <f>C22*G22</f>
        <v>0</v>
      </c>
      <c r="I22" s="13" t="s">
        <v>17</v>
      </c>
    </row>
    <row r="23" spans="1:9" ht="409.5">
      <c r="A23" s="8">
        <v>11</v>
      </c>
      <c r="B23" s="9" t="s">
        <v>19</v>
      </c>
      <c r="C23" s="8">
        <v>300</v>
      </c>
      <c r="D23" s="9" t="s">
        <v>29</v>
      </c>
      <c r="E23" s="9" t="s">
        <v>16</v>
      </c>
      <c r="F23" s="10" t="s">
        <v>16</v>
      </c>
      <c r="G23" s="11">
        <v>0</v>
      </c>
      <c r="H23" s="12">
        <f>C23*G23</f>
        <v>0</v>
      </c>
      <c r="I23" s="13" t="s">
        <v>17</v>
      </c>
    </row>
    <row r="24" spans="1:9" ht="285">
      <c r="A24" s="8">
        <v>12</v>
      </c>
      <c r="B24" s="9" t="s">
        <v>19</v>
      </c>
      <c r="C24" s="8">
        <v>300</v>
      </c>
      <c r="D24" s="9" t="s">
        <v>30</v>
      </c>
      <c r="E24" s="9" t="s">
        <v>16</v>
      </c>
      <c r="F24" s="10" t="s">
        <v>16</v>
      </c>
      <c r="G24" s="11">
        <v>0</v>
      </c>
      <c r="H24" s="12">
        <f>C24*G24</f>
        <v>0</v>
      </c>
      <c r="I24" s="13" t="s">
        <v>17</v>
      </c>
    </row>
    <row r="25" spans="1:9" ht="300">
      <c r="A25" s="8">
        <v>13</v>
      </c>
      <c r="B25" s="9" t="s">
        <v>19</v>
      </c>
      <c r="C25" s="8">
        <v>2000</v>
      </c>
      <c r="D25" s="9" t="s">
        <v>31</v>
      </c>
      <c r="E25" s="9" t="s">
        <v>16</v>
      </c>
      <c r="F25" s="10" t="s">
        <v>16</v>
      </c>
      <c r="G25" s="11">
        <v>0</v>
      </c>
      <c r="H25" s="12">
        <f>C25*G25</f>
        <v>0</v>
      </c>
      <c r="I25" s="13" t="s">
        <v>17</v>
      </c>
    </row>
    <row r="26" spans="1:9" ht="300">
      <c r="A26" s="8">
        <v>14</v>
      </c>
      <c r="B26" s="9" t="s">
        <v>19</v>
      </c>
      <c r="C26" s="8">
        <v>300</v>
      </c>
      <c r="D26" s="9" t="s">
        <v>32</v>
      </c>
      <c r="E26" s="9" t="s">
        <v>16</v>
      </c>
      <c r="F26" s="10" t="s">
        <v>16</v>
      </c>
      <c r="G26" s="11">
        <v>0</v>
      </c>
      <c r="H26" s="12">
        <f>C26*G26</f>
        <v>0</v>
      </c>
      <c r="I26" s="13" t="s">
        <v>17</v>
      </c>
    </row>
    <row r="27" spans="1:9" ht="300">
      <c r="A27" s="8">
        <v>15</v>
      </c>
      <c r="B27" s="9" t="s">
        <v>19</v>
      </c>
      <c r="C27" s="8">
        <v>500</v>
      </c>
      <c r="D27" s="9" t="s">
        <v>33</v>
      </c>
      <c r="E27" s="9" t="s">
        <v>16</v>
      </c>
      <c r="F27" s="10" t="s">
        <v>16</v>
      </c>
      <c r="G27" s="11">
        <v>0</v>
      </c>
      <c r="H27" s="12">
        <f>C27*G27</f>
        <v>0</v>
      </c>
      <c r="I27" s="13" t="s">
        <v>17</v>
      </c>
    </row>
    <row r="28" spans="1:9" ht="300">
      <c r="A28" s="8">
        <v>16</v>
      </c>
      <c r="B28" s="9" t="s">
        <v>19</v>
      </c>
      <c r="C28" s="8">
        <v>500</v>
      </c>
      <c r="D28" s="9" t="s">
        <v>34</v>
      </c>
      <c r="E28" s="9" t="s">
        <v>16</v>
      </c>
      <c r="F28" s="10" t="s">
        <v>16</v>
      </c>
      <c r="G28" s="11">
        <v>0</v>
      </c>
      <c r="H28" s="12">
        <f>C28*G28</f>
        <v>0</v>
      </c>
      <c r="I28" s="13" t="s">
        <v>17</v>
      </c>
    </row>
    <row r="29" spans="1:9" ht="300">
      <c r="A29" s="8">
        <v>17</v>
      </c>
      <c r="B29" s="9" t="s">
        <v>19</v>
      </c>
      <c r="C29" s="8">
        <v>500</v>
      </c>
      <c r="D29" s="9" t="s">
        <v>35</v>
      </c>
      <c r="E29" s="9" t="s">
        <v>16</v>
      </c>
      <c r="F29" s="10" t="s">
        <v>16</v>
      </c>
      <c r="G29" s="11">
        <v>0</v>
      </c>
      <c r="H29" s="12">
        <f>C29*G29</f>
        <v>0</v>
      </c>
      <c r="I29" s="13" t="s">
        <v>17</v>
      </c>
    </row>
    <row r="30" spans="1:9" ht="210">
      <c r="A30" s="8">
        <v>18</v>
      </c>
      <c r="B30" s="9" t="s">
        <v>19</v>
      </c>
      <c r="C30" s="8">
        <v>500</v>
      </c>
      <c r="D30" s="9" t="s">
        <v>36</v>
      </c>
      <c r="E30" s="9" t="s">
        <v>16</v>
      </c>
      <c r="F30" s="10" t="s">
        <v>16</v>
      </c>
      <c r="G30" s="11">
        <v>0</v>
      </c>
      <c r="H30" s="12">
        <f>C30*G30</f>
        <v>0</v>
      </c>
      <c r="I30" s="13" t="s">
        <v>17</v>
      </c>
    </row>
    <row r="31" spans="1:9" ht="210">
      <c r="A31" s="8">
        <v>19</v>
      </c>
      <c r="B31" s="9" t="s">
        <v>19</v>
      </c>
      <c r="C31" s="8">
        <v>500</v>
      </c>
      <c r="D31" s="9" t="s">
        <v>37</v>
      </c>
      <c r="E31" s="9" t="s">
        <v>16</v>
      </c>
      <c r="F31" s="10" t="s">
        <v>16</v>
      </c>
      <c r="G31" s="11">
        <v>0</v>
      </c>
      <c r="H31" s="12">
        <f>C31*G31</f>
        <v>0</v>
      </c>
      <c r="I31" s="13" t="s">
        <v>17</v>
      </c>
    </row>
    <row r="32" spans="1:9" ht="255">
      <c r="A32" s="8">
        <v>20</v>
      </c>
      <c r="B32" s="9" t="s">
        <v>19</v>
      </c>
      <c r="C32" s="8">
        <v>2000</v>
      </c>
      <c r="D32" s="9" t="s">
        <v>38</v>
      </c>
      <c r="E32" s="9" t="s">
        <v>16</v>
      </c>
      <c r="F32" s="10" t="s">
        <v>16</v>
      </c>
      <c r="G32" s="11">
        <v>0</v>
      </c>
      <c r="H32" s="12">
        <f>C32*G32</f>
        <v>0</v>
      </c>
      <c r="I32" s="13" t="s">
        <v>17</v>
      </c>
    </row>
    <row r="33" spans="1:9" ht="210">
      <c r="A33" s="8">
        <v>21</v>
      </c>
      <c r="B33" s="9" t="s">
        <v>19</v>
      </c>
      <c r="C33" s="8">
        <v>100</v>
      </c>
      <c r="D33" s="9" t="s">
        <v>39</v>
      </c>
      <c r="E33" s="9" t="s">
        <v>16</v>
      </c>
      <c r="F33" s="10" t="s">
        <v>16</v>
      </c>
      <c r="G33" s="11">
        <v>0</v>
      </c>
      <c r="H33" s="12">
        <f>C33*G33</f>
        <v>0</v>
      </c>
      <c r="I33" s="13" t="s">
        <v>17</v>
      </c>
    </row>
    <row r="34" spans="1:9" ht="210">
      <c r="A34" s="8">
        <v>22</v>
      </c>
      <c r="B34" s="9" t="s">
        <v>19</v>
      </c>
      <c r="C34" s="8">
        <v>500</v>
      </c>
      <c r="D34" s="9" t="s">
        <v>40</v>
      </c>
      <c r="E34" s="9" t="s">
        <v>16</v>
      </c>
      <c r="F34" s="10" t="s">
        <v>16</v>
      </c>
      <c r="G34" s="11">
        <v>0</v>
      </c>
      <c r="H34" s="12">
        <f>C34*G34</f>
        <v>0</v>
      </c>
      <c r="I34" s="13" t="s">
        <v>17</v>
      </c>
    </row>
    <row r="35" spans="1:9" ht="90">
      <c r="A35" s="8">
        <v>23</v>
      </c>
      <c r="B35" s="9" t="s">
        <v>19</v>
      </c>
      <c r="C35" s="8">
        <v>100</v>
      </c>
      <c r="D35" s="9" t="s">
        <v>41</v>
      </c>
      <c r="E35" s="9" t="s">
        <v>16</v>
      </c>
      <c r="F35" s="10" t="s">
        <v>16</v>
      </c>
      <c r="G35" s="11">
        <v>0</v>
      </c>
      <c r="H35" s="12">
        <f>C35*G35</f>
        <v>0</v>
      </c>
      <c r="I35" s="13" t="s">
        <v>17</v>
      </c>
    </row>
    <row r="36" spans="1:9" ht="165">
      <c r="A36" s="8">
        <v>24</v>
      </c>
      <c r="B36" s="9" t="s">
        <v>19</v>
      </c>
      <c r="C36" s="8">
        <v>300</v>
      </c>
      <c r="D36" s="9" t="s">
        <v>42</v>
      </c>
      <c r="E36" s="9" t="s">
        <v>16</v>
      </c>
      <c r="F36" s="10" t="s">
        <v>16</v>
      </c>
      <c r="G36" s="11">
        <v>0</v>
      </c>
      <c r="H36" s="12">
        <f>C36*G36</f>
        <v>0</v>
      </c>
      <c r="I36" s="13" t="s">
        <v>17</v>
      </c>
    </row>
    <row r="37" spans="1:9" ht="165">
      <c r="A37" s="8">
        <v>25</v>
      </c>
      <c r="B37" s="9" t="s">
        <v>19</v>
      </c>
      <c r="C37" s="8">
        <v>200</v>
      </c>
      <c r="D37" s="9" t="s">
        <v>43</v>
      </c>
      <c r="E37" s="9" t="s">
        <v>16</v>
      </c>
      <c r="F37" s="10" t="s">
        <v>16</v>
      </c>
      <c r="G37" s="11">
        <v>0</v>
      </c>
      <c r="H37" s="12">
        <f>C37*G37</f>
        <v>0</v>
      </c>
      <c r="I37" s="13" t="s">
        <v>17</v>
      </c>
    </row>
    <row r="38" spans="1:9" ht="195">
      <c r="A38" s="8">
        <v>26</v>
      </c>
      <c r="B38" s="9" t="s">
        <v>19</v>
      </c>
      <c r="C38" s="8">
        <v>100</v>
      </c>
      <c r="D38" s="9" t="s">
        <v>44</v>
      </c>
      <c r="E38" s="9" t="s">
        <v>16</v>
      </c>
      <c r="F38" s="10" t="s">
        <v>16</v>
      </c>
      <c r="G38" s="11">
        <v>0</v>
      </c>
      <c r="H38" s="12">
        <f>C38*G38</f>
        <v>0</v>
      </c>
      <c r="I38" s="13" t="s">
        <v>17</v>
      </c>
    </row>
    <row r="39" spans="1:9" ht="15">
      <c r="A39" s="8">
        <v>27</v>
      </c>
      <c r="B39" s="9" t="s">
        <v>19</v>
      </c>
      <c r="C39" s="8">
        <v>1000</v>
      </c>
      <c r="D39" s="9" t="s">
        <v>45</v>
      </c>
      <c r="E39" s="9" t="s">
        <v>16</v>
      </c>
      <c r="F39" s="10" t="s">
        <v>16</v>
      </c>
      <c r="G39" s="11">
        <v>0</v>
      </c>
      <c r="H39" s="12">
        <f>C39*G39</f>
        <v>0</v>
      </c>
      <c r="I39" s="13" t="s">
        <v>17</v>
      </c>
    </row>
    <row r="40" spans="1:9" ht="15">
      <c r="A40" s="8">
        <v>28</v>
      </c>
      <c r="B40" s="9" t="s">
        <v>19</v>
      </c>
      <c r="C40" s="8">
        <v>1000</v>
      </c>
      <c r="D40" s="9" t="s">
        <v>46</v>
      </c>
      <c r="E40" s="9" t="s">
        <v>16</v>
      </c>
      <c r="F40" s="10" t="s">
        <v>16</v>
      </c>
      <c r="G40" s="11">
        <v>0</v>
      </c>
      <c r="H40" s="12">
        <f>C40*G40</f>
        <v>0</v>
      </c>
      <c r="I40" s="13" t="s">
        <v>17</v>
      </c>
    </row>
    <row r="41" spans="1:9" ht="60">
      <c r="A41" s="8">
        <v>29</v>
      </c>
      <c r="B41" s="9" t="s">
        <v>19</v>
      </c>
      <c r="C41" s="8">
        <v>100</v>
      </c>
      <c r="D41" s="9" t="s">
        <v>47</v>
      </c>
      <c r="E41" s="9" t="s">
        <v>16</v>
      </c>
      <c r="F41" s="10" t="s">
        <v>16</v>
      </c>
      <c r="G41" s="11">
        <v>0</v>
      </c>
      <c r="H41" s="12">
        <f>C41*G41</f>
        <v>0</v>
      </c>
      <c r="I41" s="13" t="s">
        <v>17</v>
      </c>
    </row>
    <row r="42" spans="1:9" ht="165">
      <c r="A42" s="8">
        <v>30</v>
      </c>
      <c r="B42" s="9" t="s">
        <v>22</v>
      </c>
      <c r="C42" s="8">
        <v>50</v>
      </c>
      <c r="D42" s="9" t="s">
        <v>48</v>
      </c>
      <c r="E42" s="9" t="s">
        <v>16</v>
      </c>
      <c r="F42" s="10" t="s">
        <v>16</v>
      </c>
      <c r="G42" s="11">
        <v>0</v>
      </c>
      <c r="H42" s="12">
        <f>C42*G42</f>
        <v>0</v>
      </c>
      <c r="I42" s="13" t="s">
        <v>17</v>
      </c>
    </row>
    <row r="43" spans="1:9" ht="105">
      <c r="A43" s="8">
        <v>31</v>
      </c>
      <c r="B43" s="9" t="s">
        <v>19</v>
      </c>
      <c r="C43" s="8">
        <v>50</v>
      </c>
      <c r="D43" s="9" t="s">
        <v>49</v>
      </c>
      <c r="E43" s="9" t="s">
        <v>16</v>
      </c>
      <c r="F43" s="10" t="s">
        <v>16</v>
      </c>
      <c r="G43" s="11">
        <v>0</v>
      </c>
      <c r="H43" s="12">
        <f>C43*G43</f>
        <v>0</v>
      </c>
      <c r="I43" s="13" t="s">
        <v>17</v>
      </c>
    </row>
    <row r="44" spans="1:8" ht="15">
      <c r="A44" s="15" t="s">
        <v>50</v>
      </c>
      <c r="B44" s="14"/>
      <c r="C44" s="14"/>
      <c r="D44" s="14"/>
      <c r="E44" s="14"/>
      <c r="F44" s="14"/>
      <c r="G44" s="14"/>
      <c r="H44" s="12">
        <f>SUM(H13:H43)</f>
        <v>0</v>
      </c>
    </row>
  </sheetData>
  <sheetProtection password="E296" sheet="1" objects="1" scenarios="1"/>
  <mergeCells count="6">
    <mergeCell ref="B10:E10"/>
    <mergeCell ref="A3:H3"/>
    <mergeCell ref="A4:H4"/>
    <mergeCell ref="A5:H5"/>
    <mergeCell ref="A6:H6"/>
    <mergeCell ref="A44:G44"/>
  </mergeCells>
  <printOptions/>
  <pageMargins left="0.15" right="0.15" top="0.15" bottom="0.15" header="0.15" footer="0.15"/>
  <pageSetup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2017-02-06T12:57:31Z</dcterms:created>
  <dcterms:modified xsi:type="dcterms:W3CDTF">2017-02-06T12:57:50Z</dcterms:modified>
  <cp:category/>
  <cp:version/>
  <cp:contentType/>
  <cp:contentStatus/>
</cp:coreProperties>
</file>