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<sst xmlns="http://schemas.openxmlformats.org/spreadsheetml/2006/main" count="2061" uniqueCount="1193">
  <si>
    <t>PREFEITURA MUNICIPAL DE IPAMERI</t>
  </si>
  <si>
    <t>Planilha para Proposta do Pregão Nº 000052/2019</t>
  </si>
  <si>
    <t>Data da Sessão: 17/09/2019, ÀS 08:30h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</si>
  <si>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</si>
  <si>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</si>
  <si>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</si>
  <si>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</si>
  <si>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</si>
  <si>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</si>
  <si>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</si>
  <si>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</si>
  <si>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</si>
  <si>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</si>
  <si>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</si>
  <si>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</si>
  <si>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</si>
  <si>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88385|2457</t>
  </si>
  <si>
    <t>1</t>
  </si>
  <si>
    <t>38828</t>
  </si>
  <si>
    <t>FRALDA INFANTIL TAMANHO P</t>
  </si>
  <si>
    <t>PACOTE</t>
  </si>
  <si>
    <t>500,00</t>
  </si>
  <si>
    <t>NÃO</t>
  </si>
  <si>
    <t>88386|2458</t>
  </si>
  <si>
    <t>2</t>
  </si>
  <si>
    <t>38829</t>
  </si>
  <si>
    <t>FRALDA INFANTIL TAMANHO M</t>
  </si>
  <si>
    <t>800,00</t>
  </si>
  <si>
    <t>88387|2459</t>
  </si>
  <si>
    <t>3</t>
  </si>
  <si>
    <t>38830</t>
  </si>
  <si>
    <t>FRALDA INFANTIL TAMANHO G</t>
  </si>
  <si>
    <t>88388|2460</t>
  </si>
  <si>
    <t>4</t>
  </si>
  <si>
    <t>38831</t>
  </si>
  <si>
    <t>FRALDA INFANTIL TAMANHO XG</t>
  </si>
  <si>
    <t>88389|2461</t>
  </si>
  <si>
    <t>5</t>
  </si>
  <si>
    <t>38832</t>
  </si>
  <si>
    <t>FRALDA GERIÁTRICA TAMANHO P</t>
  </si>
  <si>
    <t>300,00</t>
  </si>
  <si>
    <t>88390|2462</t>
  </si>
  <si>
    <t>6</t>
  </si>
  <si>
    <t>38833</t>
  </si>
  <si>
    <t>FRALDA GERIÁTRICA TAMANHO M</t>
  </si>
  <si>
    <t>88391|2463</t>
  </si>
  <si>
    <t>7</t>
  </si>
  <si>
    <t>38834</t>
  </si>
  <si>
    <t>FRALDA GERIÁTRICA TAMANHO G</t>
  </si>
  <si>
    <t>400,00</t>
  </si>
  <si>
    <t>88392|2464</t>
  </si>
  <si>
    <t>8</t>
  </si>
  <si>
    <t>38835</t>
  </si>
  <si>
    <t>FRALDA GERIÁTRICA TAMANHO XG</t>
  </si>
  <si>
    <t>88393|2465</t>
  </si>
  <si>
    <t>9</t>
  </si>
  <si>
    <t>38836</t>
  </si>
  <si>
    <t>LEITE APTAMIL PEPTI - 800G</t>
  </si>
  <si>
    <t>UNIDADE</t>
  </si>
  <si>
    <t>88394|2466</t>
  </si>
  <si>
    <t>10</t>
  </si>
  <si>
    <t>38837</t>
  </si>
  <si>
    <t>LEITE ESPECIAL EM PÓ COM FÓRMULAS PARA TRANSTORNOS GASTROINTESTINAIS - 800G</t>
  </si>
  <si>
    <t>20,00</t>
  </si>
  <si>
    <t>88395|2467</t>
  </si>
  <si>
    <t>11</t>
  </si>
  <si>
    <t>38838</t>
  </si>
  <si>
    <t>LEITE ESPECIAL EM PÓ FORMULA INFANTIL PARA PREMATURO - 800G</t>
  </si>
  <si>
    <t>50,00</t>
  </si>
  <si>
    <t>88396|2468</t>
  </si>
  <si>
    <t>12</t>
  </si>
  <si>
    <t>38839</t>
  </si>
  <si>
    <t>LEITE ESPECIAL EM PÓ INFANTIL COM COMPOSIÇÃO A BASE DE PROTEÍNA DE SOJA - 800G</t>
  </si>
  <si>
    <t>100,00</t>
  </si>
  <si>
    <t>88397|2469</t>
  </si>
  <si>
    <t>13</t>
  </si>
  <si>
    <t>38840</t>
  </si>
  <si>
    <t>LEITE ESPECIAL ARTIFICIAL EM PÓ - 800G</t>
  </si>
  <si>
    <t>COMPOSIÇÃO A BASE DE SORO DE LEITE, CASEINA, LACTOSE E GORDURAS VEGETAIS</t>
  </si>
  <si>
    <t>88398|2470</t>
  </si>
  <si>
    <t>14</t>
  </si>
  <si>
    <t>38841</t>
  </si>
  <si>
    <t>LEITE ESPECIAL EM PÓ INFANTIL INICAL, FASE 1 - 800G</t>
  </si>
  <si>
    <t>88399|2471</t>
  </si>
  <si>
    <t>15</t>
  </si>
  <si>
    <t>38842</t>
  </si>
  <si>
    <t>LEITE ESPECIAL EM PÓ INFANTIL INICAL, FASE 2 - 800G</t>
  </si>
  <si>
    <t>450,00</t>
  </si>
  <si>
    <t>88400|2472</t>
  </si>
  <si>
    <t>16</t>
  </si>
  <si>
    <t>38843</t>
  </si>
  <si>
    <t>LEITE ESPECIAL EM PÓ INFANTIL INICAL, FASE 3 - 800G</t>
  </si>
  <si>
    <t>200,00</t>
  </si>
  <si>
    <t>88401|2473</t>
  </si>
  <si>
    <t>17</t>
  </si>
  <si>
    <t>38844</t>
  </si>
  <si>
    <t>LEITE ESPECIAL EM PÓ INFANTIL PARA ALÉRGICOS - 800G</t>
  </si>
  <si>
    <t>COMPOSIÇÃO DE PROTEÍNAS HIDROLISADA, PROTEÍNA DO SORO OU PROTEÍNA DE ARROZ</t>
  </si>
  <si>
    <t>40,00</t>
  </si>
  <si>
    <t>88402|2474</t>
  </si>
  <si>
    <t>18</t>
  </si>
  <si>
    <t>38845</t>
  </si>
  <si>
    <t>COMPLEMENTO ALIMENTAR EM PÓ FORMULA ADULTO SABOR BAUNILHA - 800G</t>
  </si>
  <si>
    <t>88403|2475</t>
  </si>
  <si>
    <t>19</t>
  </si>
  <si>
    <t>38846</t>
  </si>
  <si>
    <t>COMPLEMENTO ALIMENTAR EM PÓ FORMULA INFANTIL SABOR BAUNILHA - 800G</t>
  </si>
  <si>
    <t>88404|2476</t>
  </si>
  <si>
    <t>20</t>
  </si>
  <si>
    <t>38847</t>
  </si>
  <si>
    <t>COMPOSTO LÁCTEO EM PÓ A BASE DE ÓLEOS VEGETAIS - 400G</t>
  </si>
  <si>
    <t>120,00</t>
  </si>
  <si>
    <t>88405|2477</t>
  </si>
  <si>
    <t>21</t>
  </si>
  <si>
    <t>38848</t>
  </si>
  <si>
    <t>COMPOSTO LÁCTEO EM PÓ A BASE DE ÓLEOS VEGETAIS, FASE 1</t>
  </si>
  <si>
    <t>88406|2478</t>
  </si>
  <si>
    <t>22</t>
  </si>
  <si>
    <t>38849</t>
  </si>
  <si>
    <t>COMPOSTO LÁCTEO EM PÓ A BASE DE ÓLEOS VEGETAIS, FASE 2</t>
  </si>
  <si>
    <t>88407|2479</t>
  </si>
  <si>
    <t>23</t>
  </si>
  <si>
    <t>38850</t>
  </si>
  <si>
    <t>COMPOSTO LÁCTEO EM PÓ A BASE DE ÓLEOS VEGETAIS, FASE 3</t>
  </si>
  <si>
    <t>88408|2482</t>
  </si>
  <si>
    <t>24</t>
  </si>
  <si>
    <t>38853</t>
  </si>
  <si>
    <t>COMPOSTO LÁCTEO EM PÓ A BASE DE ÓLEOS VEGETAIS.</t>
  </si>
  <si>
    <t>88409|2279</t>
  </si>
  <si>
    <t>25</t>
  </si>
  <si>
    <t>38635</t>
  </si>
  <si>
    <t>CARBAMAZEPINA 20 MG/ML</t>
  </si>
  <si>
    <t>SUSPENSÃO ORAL 100 ML</t>
  </si>
  <si>
    <t>88410|2300</t>
  </si>
  <si>
    <t>26</t>
  </si>
  <si>
    <t>38656</t>
  </si>
  <si>
    <t>CLORIDRATO DE CLORPROMAZINA 100 MG</t>
  </si>
  <si>
    <t>COMPRIMIDO</t>
  </si>
  <si>
    <t>3.000,00</t>
  </si>
  <si>
    <t>88411|2320</t>
  </si>
  <si>
    <t>27</t>
  </si>
  <si>
    <t>38677</t>
  </si>
  <si>
    <t>DIAZEPAM 10 MG</t>
  </si>
  <si>
    <t>100.000,00</t>
  </si>
  <si>
    <t>88412|2296</t>
  </si>
  <si>
    <t>28</t>
  </si>
  <si>
    <t>38652</t>
  </si>
  <si>
    <t>CLORIDRATO DE AMBROXOL 3 MG/ML</t>
  </si>
  <si>
    <t>XAROPE PEDIÁTRICO - FRASCO 100 ML</t>
  </si>
  <si>
    <t>88413|2302</t>
  </si>
  <si>
    <t>29</t>
  </si>
  <si>
    <t>38658</t>
  </si>
  <si>
    <t>CLORIDRATO DE METOCLOPRAMIDA 10 MG</t>
  </si>
  <si>
    <t>88414|2357</t>
  </si>
  <si>
    <t>30</t>
  </si>
  <si>
    <t>38714</t>
  </si>
  <si>
    <t>FUROSEMIDA 40 MG</t>
  </si>
  <si>
    <t>20.000,00</t>
  </si>
  <si>
    <t>88415|2382</t>
  </si>
  <si>
    <t>31</t>
  </si>
  <si>
    <t>38739</t>
  </si>
  <si>
    <t>MEBENDAZOL 100 MG</t>
  </si>
  <si>
    <t>4.000,00</t>
  </si>
  <si>
    <t>88416|2383</t>
  </si>
  <si>
    <t>32</t>
  </si>
  <si>
    <t>38740</t>
  </si>
  <si>
    <t>MEBENDAZOL SUSPENSÃO 20 MG/ML - FRASCO 30 ML</t>
  </si>
  <si>
    <t>SUSPENSÃO ORAL</t>
  </si>
  <si>
    <t>88417|2386</t>
  </si>
  <si>
    <t>33</t>
  </si>
  <si>
    <t>38743</t>
  </si>
  <si>
    <t>METRONIDAZOL 250 MG</t>
  </si>
  <si>
    <t>2.000,00</t>
  </si>
  <si>
    <t>88418|2385</t>
  </si>
  <si>
    <t>34</t>
  </si>
  <si>
    <t>38742</t>
  </si>
  <si>
    <t>METRONIDAZOL 100 MG/G GEL VAGINAL COM APLICADOR</t>
  </si>
  <si>
    <t>88419|2294</t>
  </si>
  <si>
    <t>35</t>
  </si>
  <si>
    <t>38650</t>
  </si>
  <si>
    <t>CLONAZEPAM 0,5 MG</t>
  </si>
  <si>
    <t>30.000,00</t>
  </si>
  <si>
    <t>88420|2341</t>
  </si>
  <si>
    <t>36</t>
  </si>
  <si>
    <t>38698</t>
  </si>
  <si>
    <t>FENOBARBITAL 40 MG/ML GOTAS</t>
  </si>
  <si>
    <t>SOLUÇÃO ORAL - FRASCO 20 ML</t>
  </si>
  <si>
    <t>88421|2378</t>
  </si>
  <si>
    <t>37</t>
  </si>
  <si>
    <t>38735</t>
  </si>
  <si>
    <t>MALEATO DE ENALAPRIL 20 MG</t>
  </si>
  <si>
    <t>40.000,00</t>
  </si>
  <si>
    <t>88422|2233</t>
  </si>
  <si>
    <t>38</t>
  </si>
  <si>
    <t>38589</t>
  </si>
  <si>
    <t>ÁCIDO ACETILSALICÍLICO 100G</t>
  </si>
  <si>
    <t>COM CT BL AL PLAS OPC</t>
  </si>
  <si>
    <t>88423|2234</t>
  </si>
  <si>
    <t>39</t>
  </si>
  <si>
    <t>38590</t>
  </si>
  <si>
    <t>ÁCIDO FÓLICO MG COM CT BL AL PLAS INC</t>
  </si>
  <si>
    <t>6.000,00</t>
  </si>
  <si>
    <t>88424|2251</t>
  </si>
  <si>
    <t>40</t>
  </si>
  <si>
    <t>38607</t>
  </si>
  <si>
    <t>AMINOFILINA 100 MG</t>
  </si>
  <si>
    <t>88425|2253</t>
  </si>
  <si>
    <t>41</t>
  </si>
  <si>
    <t>38609</t>
  </si>
  <si>
    <t>AMIODARONA 500 MG</t>
  </si>
  <si>
    <t>CAPSULA GEL DURA</t>
  </si>
  <si>
    <t>50.000,00</t>
  </si>
  <si>
    <t>88426|2254</t>
  </si>
  <si>
    <t>42</t>
  </si>
  <si>
    <t>38610</t>
  </si>
  <si>
    <t>AMPICILINA 500 MG</t>
  </si>
  <si>
    <t>CAPSULA</t>
  </si>
  <si>
    <t>15.000,00</t>
  </si>
  <si>
    <t>88427|2261</t>
  </si>
  <si>
    <t>43</t>
  </si>
  <si>
    <t>38617</t>
  </si>
  <si>
    <t>ATENOLOL 50 MG</t>
  </si>
  <si>
    <t>88428|2272</t>
  </si>
  <si>
    <t>44</t>
  </si>
  <si>
    <t>38628</t>
  </si>
  <si>
    <t>BUTILBROMETO DE ESCOPOLAMINA COMPOSTO 500 MG + 10 MG</t>
  </si>
  <si>
    <t>88429|2280</t>
  </si>
  <si>
    <t>45</t>
  </si>
  <si>
    <t>38636</t>
  </si>
  <si>
    <t>CARBAMAZEPINA 200 MG</t>
  </si>
  <si>
    <t>150.000,00</t>
  </si>
  <si>
    <t>88430|2297</t>
  </si>
  <si>
    <t>46</t>
  </si>
  <si>
    <t>38653</t>
  </si>
  <si>
    <t>CLORIDRATO DE AMBROXOL 6 MG/ML</t>
  </si>
  <si>
    <t>XAROPE - FRASCO 100 ML</t>
  </si>
  <si>
    <t>88431|2298</t>
  </si>
  <si>
    <t>47</t>
  </si>
  <si>
    <t>38654</t>
  </si>
  <si>
    <t>CLORIDRATO DE AMITRIPTILINA 25 MG</t>
  </si>
  <si>
    <t>60.000,00</t>
  </si>
  <si>
    <t>88432|2304</t>
  </si>
  <si>
    <t>48</t>
  </si>
  <si>
    <t>38660</t>
  </si>
  <si>
    <t>CLORIDRATO DE PROMETAZINA 25 MG</t>
  </si>
  <si>
    <t>COMPRIMIDO REVESTIDO</t>
  </si>
  <si>
    <t>7.000,00</t>
  </si>
  <si>
    <t>88433|2305</t>
  </si>
  <si>
    <t>49</t>
  </si>
  <si>
    <t>38662</t>
  </si>
  <si>
    <t>CLORIDRATO DE RANITIDINA 150 MG</t>
  </si>
  <si>
    <t>80.000,00</t>
  </si>
  <si>
    <t>88434|2321</t>
  </si>
  <si>
    <t>50</t>
  </si>
  <si>
    <t>38678</t>
  </si>
  <si>
    <t>DICLOFENACO DE SÓDIO 50 MG</t>
  </si>
  <si>
    <t>88435|2324</t>
  </si>
  <si>
    <t>51</t>
  </si>
  <si>
    <t>38681</t>
  </si>
  <si>
    <t>DIPIRONA 500 MG/ML</t>
  </si>
  <si>
    <t>SOLUÇÃO ORAL - GOTAS, FRASCO 10 ML</t>
  </si>
  <si>
    <t>88436|2354</t>
  </si>
  <si>
    <t>52</t>
  </si>
  <si>
    <t>38711</t>
  </si>
  <si>
    <t>FLUCANAZOL 150 MG</t>
  </si>
  <si>
    <t>88437|2363</t>
  </si>
  <si>
    <t>53</t>
  </si>
  <si>
    <t>38720</t>
  </si>
  <si>
    <t>IBUPROFENO 600 MG</t>
  </si>
  <si>
    <t>88438|2384</t>
  </si>
  <si>
    <t>54</t>
  </si>
  <si>
    <t>38741</t>
  </si>
  <si>
    <t>METILDOPA 500 MG</t>
  </si>
  <si>
    <t>88439|2387</t>
  </si>
  <si>
    <t>55</t>
  </si>
  <si>
    <t>38744</t>
  </si>
  <si>
    <t>NIFEDIPINO 20 MG</t>
  </si>
  <si>
    <t>88440|2389</t>
  </si>
  <si>
    <t>56</t>
  </si>
  <si>
    <t>38746</t>
  </si>
  <si>
    <t>NISTATINA POMADA GINECOLÓGICA 25.000 U.I./G</t>
  </si>
  <si>
    <t>CREME VAGINAL</t>
  </si>
  <si>
    <t>88441|2391</t>
  </si>
  <si>
    <t>57</t>
  </si>
  <si>
    <t>38748</t>
  </si>
  <si>
    <t>OMEPRAZOL 40 MG</t>
  </si>
  <si>
    <t>88442|2397</t>
  </si>
  <si>
    <t>58</t>
  </si>
  <si>
    <t>38754</t>
  </si>
  <si>
    <t>PARACETAMOL 500 MG</t>
  </si>
  <si>
    <t>88443|2417</t>
  </si>
  <si>
    <t>59</t>
  </si>
  <si>
    <t>38774</t>
  </si>
  <si>
    <t>PREDNISONA 20 MG - COMPRIMIDO</t>
  </si>
  <si>
    <t>88444|2415</t>
  </si>
  <si>
    <t>60</t>
  </si>
  <si>
    <t>38772</t>
  </si>
  <si>
    <t>PREDNISONA 5 MG  - COMPRIMIDO</t>
  </si>
  <si>
    <t>88445|2442</t>
  </si>
  <si>
    <t>61</t>
  </si>
  <si>
    <t>38800</t>
  </si>
  <si>
    <t>SULFATO DE SALBUTAMOL 0,4 MG/ML XAROPE FRASCO 120 ML</t>
  </si>
  <si>
    <t>88446|2443</t>
  </si>
  <si>
    <t>62</t>
  </si>
  <si>
    <t>38801</t>
  </si>
  <si>
    <t>SULFATO FERROSO 40MG COMPRIMIDO REVESTIDO</t>
  </si>
  <si>
    <t>88447|2301</t>
  </si>
  <si>
    <t>63</t>
  </si>
  <si>
    <t>38657</t>
  </si>
  <si>
    <t>CLORIDRATO DE FLUOXETINA 20 MG</t>
  </si>
  <si>
    <t>200.000,00</t>
  </si>
  <si>
    <t>88448|2340</t>
  </si>
  <si>
    <t>64</t>
  </si>
  <si>
    <t>38697</t>
  </si>
  <si>
    <t>FENOBARBITAL 100 MG</t>
  </si>
  <si>
    <t>88449|2238</t>
  </si>
  <si>
    <t>65</t>
  </si>
  <si>
    <t>38594</t>
  </si>
  <si>
    <t>AGUA DEIONIZADA PARA AUTOCLAVE</t>
  </si>
  <si>
    <t>GALÃO 5 LITROS</t>
  </si>
  <si>
    <t>72,00</t>
  </si>
  <si>
    <t>88450|2240</t>
  </si>
  <si>
    <t>66</t>
  </si>
  <si>
    <t>38596</t>
  </si>
  <si>
    <t>AGULHA HIPODERMICA 13X4,5</t>
  </si>
  <si>
    <t>HIPODÉRMICA DIMENSÃO: 26G</t>
  </si>
  <si>
    <t>38.000,00</t>
  </si>
  <si>
    <t>88451|2241</t>
  </si>
  <si>
    <t>67</t>
  </si>
  <si>
    <t>38597</t>
  </si>
  <si>
    <t>AGULHA HIPODÉRMICA 20X5,5</t>
  </si>
  <si>
    <t>HIPODÉRMICA DIMENSÃO: 24G</t>
  </si>
  <si>
    <t>88452|2242</t>
  </si>
  <si>
    <t>68</t>
  </si>
  <si>
    <t>38598</t>
  </si>
  <si>
    <t>AGULHA HIPODÉRMICA 25X7</t>
  </si>
  <si>
    <t>DIMENSÃO: 22G</t>
  </si>
  <si>
    <t>88453|2243</t>
  </si>
  <si>
    <t>69</t>
  </si>
  <si>
    <t>38599</t>
  </si>
  <si>
    <t>AGULHA HIPODÉRMICA 25X8</t>
  </si>
  <si>
    <t>DIMENSÃO: 21G</t>
  </si>
  <si>
    <t>88454|2244</t>
  </si>
  <si>
    <t>70</t>
  </si>
  <si>
    <t>38600</t>
  </si>
  <si>
    <t>AGULHA HIPODÉRMICA 40X12</t>
  </si>
  <si>
    <t>DIMENSÃO: 18G</t>
  </si>
  <si>
    <t>28.000,00</t>
  </si>
  <si>
    <t>88455|2247</t>
  </si>
  <si>
    <t>71</t>
  </si>
  <si>
    <t>38603</t>
  </si>
  <si>
    <t>ALGODÃO TIPO ORTOPÉDICO 10 CM</t>
  </si>
  <si>
    <t>APRESENTAÇÃO: EM MANTAS, TAMANHO: 10CM</t>
  </si>
  <si>
    <t>1.800,00</t>
  </si>
  <si>
    <t>88456|2248</t>
  </si>
  <si>
    <t>72</t>
  </si>
  <si>
    <t>38604</t>
  </si>
  <si>
    <t>ALGODÃO, TIPO: ORTOPÉDICO 15 CM</t>
  </si>
  <si>
    <t>APRESENTAÇÃO: EM MANTAS, TAMANHO: 15CM</t>
  </si>
  <si>
    <t>88457|2249</t>
  </si>
  <si>
    <t>73</t>
  </si>
  <si>
    <t>38605</t>
  </si>
  <si>
    <t>ALGODÃO TIPO: ORTOPÉDICO 20 CM</t>
  </si>
  <si>
    <t>APRESENTAÇÃO: EM MANTAS, TAMANHO: 20 CM</t>
  </si>
  <si>
    <t>88458|2250</t>
  </si>
  <si>
    <t>74</t>
  </si>
  <si>
    <t>38606</t>
  </si>
  <si>
    <t>AMBÚ REANIMADOR, TAMANHO ADULTO</t>
  </si>
  <si>
    <t>MATERIAL: SILICONE
TIPO: MANUAL</t>
  </si>
  <si>
    <t>88459|2255</t>
  </si>
  <si>
    <t>75</t>
  </si>
  <si>
    <t>38611</t>
  </si>
  <si>
    <t>APARELHO DE NEBULIZAÇÃO</t>
  </si>
  <si>
    <t>BIVOLT MAIOR FLUXO COM KIT COMPLETO</t>
  </si>
  <si>
    <t>16,00</t>
  </si>
  <si>
    <t>88460|2259</t>
  </si>
  <si>
    <t>76</t>
  </si>
  <si>
    <t>38615</t>
  </si>
  <si>
    <t>ATADURA, TIPO 1: GESSADA 6 CM</t>
  </si>
  <si>
    <t>DIMENSÕES: 6 CM
SECAGEM ULTRA RÁPIDA</t>
  </si>
  <si>
    <t>240,00</t>
  </si>
  <si>
    <t>88461|2260</t>
  </si>
  <si>
    <t>77</t>
  </si>
  <si>
    <t>38616</t>
  </si>
  <si>
    <t>ATADURA TIPO 1: GESSADA 15 CM</t>
  </si>
  <si>
    <t>DIMENSÕES: 15 CM
SECAGEM ULTRA RÁPIDA</t>
  </si>
  <si>
    <t>2.400,00</t>
  </si>
  <si>
    <t>88462|2278</t>
  </si>
  <si>
    <t>78</t>
  </si>
  <si>
    <t>38634</t>
  </si>
  <si>
    <t>CÂNULA OROFARÍNGEA Nº 0</t>
  </si>
  <si>
    <t>TIPO: GUEDEL
DESCARTÁVEL, ESTÉRIL, FLEXÍVEL</t>
  </si>
  <si>
    <t>600,00</t>
  </si>
  <si>
    <t>88463|2273</t>
  </si>
  <si>
    <t>79</t>
  </si>
  <si>
    <t>38629</t>
  </si>
  <si>
    <t>CÂNULA OROFARÍNGEA Nº 1</t>
  </si>
  <si>
    <t>88464|2274</t>
  </si>
  <si>
    <t>80</t>
  </si>
  <si>
    <t>38630</t>
  </si>
  <si>
    <t>CÂNULA OROFARÍNGEA Nº 2</t>
  </si>
  <si>
    <t>88465|2275</t>
  </si>
  <si>
    <t>81</t>
  </si>
  <si>
    <t>38631</t>
  </si>
  <si>
    <t>CÂNULA OROFARÍNGEA Nº 3</t>
  </si>
  <si>
    <t>88466|2276</t>
  </si>
  <si>
    <t>82</t>
  </si>
  <si>
    <t>38632</t>
  </si>
  <si>
    <t>CÂNULA OROFARÍNGEA Nº 4</t>
  </si>
  <si>
    <t>88467|2277</t>
  </si>
  <si>
    <t>83</t>
  </si>
  <si>
    <t>38633</t>
  </si>
  <si>
    <t>CÂNULA OROFARÍNGEA Nº 5</t>
  </si>
  <si>
    <t>88468|2281</t>
  </si>
  <si>
    <t>84</t>
  </si>
  <si>
    <t>38637</t>
  </si>
  <si>
    <t>CARVÃO ATIVADO</t>
  </si>
  <si>
    <t>PÓ PRETO, INODORO, GRAU DE PUREZA MÍNIMA DE 90%</t>
  </si>
  <si>
    <t>12,00</t>
  </si>
  <si>
    <t>88469|2286</t>
  </si>
  <si>
    <t>85</t>
  </si>
  <si>
    <t>38642</t>
  </si>
  <si>
    <t>CATETER OXIGENOTERAPIA TIPO ÓCULOS</t>
  </si>
  <si>
    <t>PLÁSTICO ATÓXICO, FLEXÍVEL, PONTA ARREDONDADA, DESCARTÁVEL</t>
  </si>
  <si>
    <t>5.000,00</t>
  </si>
  <si>
    <t>88470|2287</t>
  </si>
  <si>
    <t>86</t>
  </si>
  <si>
    <t>38643</t>
  </si>
  <si>
    <t>CATETER VENOSO TIPO ACESSO CENTRAL ADULTO (INDIVIDUAL)</t>
  </si>
  <si>
    <t>60,00</t>
  </si>
  <si>
    <t>88471|2288</t>
  </si>
  <si>
    <t>87</t>
  </si>
  <si>
    <t>38644</t>
  </si>
  <si>
    <t>CATETER VENOSO TIPO ACESSO CENTRAL, INFANTIL (INDIVIDUAL)</t>
  </si>
  <si>
    <t>88472|2307</t>
  </si>
  <si>
    <t>88</t>
  </si>
  <si>
    <t>38664</t>
  </si>
  <si>
    <t>COLETOR DE URINA, SISTEMA FECHADO</t>
  </si>
  <si>
    <t>PVC, CAPADIDADE PARA 2000 ML</t>
  </si>
  <si>
    <t>720,00</t>
  </si>
  <si>
    <t>88473|2308</t>
  </si>
  <si>
    <t>89</t>
  </si>
  <si>
    <t>38665</t>
  </si>
  <si>
    <t>COMPLEXO B</t>
  </si>
  <si>
    <t>AMPOLA - SOLUÇÃO INJETÁVEL</t>
  </si>
  <si>
    <t>20.800,00</t>
  </si>
  <si>
    <t>88474|2309</t>
  </si>
  <si>
    <t>90</t>
  </si>
  <si>
    <t>38666</t>
  </si>
  <si>
    <t>COMPRESSA DE GAZE 100% ALGODÃO</t>
  </si>
  <si>
    <t>TIPO QUEIJO, 8 CAMADAS.</t>
  </si>
  <si>
    <t>3.500,00</t>
  </si>
  <si>
    <t>88475|2326</t>
  </si>
  <si>
    <t>91</t>
  </si>
  <si>
    <t>38683</t>
  </si>
  <si>
    <t>DRAMIM B6 DL (DIMENITRADO + PITOXIDINA+ GLOCOSE + FRUTOSE)</t>
  </si>
  <si>
    <t>1.700,00</t>
  </si>
  <si>
    <t>88476|2327</t>
  </si>
  <si>
    <t>92</t>
  </si>
  <si>
    <t>38684</t>
  </si>
  <si>
    <t>DRENO CIRÚRGICO Nº 2 MODELO DE PENROSE</t>
  </si>
  <si>
    <t>88477|2328</t>
  </si>
  <si>
    <t>93</t>
  </si>
  <si>
    <t>38685</t>
  </si>
  <si>
    <t>DRENO CIRÚRGICO Nº 3, MODELO DE PENROSE</t>
  </si>
  <si>
    <t>88478|2329</t>
  </si>
  <si>
    <t>94</t>
  </si>
  <si>
    <t>38686</t>
  </si>
  <si>
    <t>DRENO CIRÚRGICO Nº 4, MODELO DE PENROSE.</t>
  </si>
  <si>
    <t>88479|2310</t>
  </si>
  <si>
    <t>95</t>
  </si>
  <si>
    <t>38667</t>
  </si>
  <si>
    <t>CONJUNTO DRENAGEM TÓRAX, 2000 ML, Nº 18</t>
  </si>
  <si>
    <t>FRASCO DE PVC RÍGIDO TRANSPARENTE E TAMPA COM ROSCA, 3 VIAS.</t>
  </si>
  <si>
    <t>88480|2312</t>
  </si>
  <si>
    <t>96</t>
  </si>
  <si>
    <t>38669</t>
  </si>
  <si>
    <t>CONJUNTO DRENAGEM TÓRAX, 2.000 ML, Nº 28</t>
  </si>
  <si>
    <t>FRASCO DE PVC RÍGIDO TRANSPARENTE, TAMPA ROSCA 3 VIAS</t>
  </si>
  <si>
    <t>88481|2313</t>
  </si>
  <si>
    <t>97</t>
  </si>
  <si>
    <t>38670</t>
  </si>
  <si>
    <t>CONJUNTO DRENAGEM TÓRAX, 2.000 ML Nº 30</t>
  </si>
  <si>
    <t>FRASCO DE PVC RÍGIDO TRANSPARENTE, TAMPA ROSCA 3 VIAS.</t>
  </si>
  <si>
    <t>10,00</t>
  </si>
  <si>
    <t>88482|2314</t>
  </si>
  <si>
    <t>98</t>
  </si>
  <si>
    <t>38671</t>
  </si>
  <si>
    <t>CONJUNTO DRENAGEM TÓRAX, 2.000 ML, Nº 32</t>
  </si>
  <si>
    <t>FRASCO DE PVC RÍGIDO TRANSPARENTE, TAMPA ROSCA COM 3 VIAS.</t>
  </si>
  <si>
    <t>88483|2311</t>
  </si>
  <si>
    <t>99</t>
  </si>
  <si>
    <t>38668</t>
  </si>
  <si>
    <t>CONJUNTO DRENAGEM TÓRAX, 2000 ML Nº 34</t>
  </si>
  <si>
    <t>FRASCO DE PVC RÍGIDO TRANSPARENTE, COM TAMPA DE ROSCA 3 VIAS.</t>
  </si>
  <si>
    <t>88484|2315</t>
  </si>
  <si>
    <t>100</t>
  </si>
  <si>
    <t>38672</t>
  </si>
  <si>
    <t>CONJUNTO DRENAGEM TÓRAX, 2.000 ML, Nº 36</t>
  </si>
  <si>
    <t>88485|2330</t>
  </si>
  <si>
    <t>101</t>
  </si>
  <si>
    <t>38687</t>
  </si>
  <si>
    <t>ELETRODOS, TIPO: ADESIVO</t>
  </si>
  <si>
    <t>18.000,00</t>
  </si>
  <si>
    <t>88486|2333</t>
  </si>
  <si>
    <t>102</t>
  </si>
  <si>
    <t>38690</t>
  </si>
  <si>
    <t>EQUIPO DE INFUSÃO, TIPO GOTEJADOR</t>
  </si>
  <si>
    <t>COMPRIMENTO MÍNIMO 120 CM</t>
  </si>
  <si>
    <t>88487|2342</t>
  </si>
  <si>
    <t>103</t>
  </si>
  <si>
    <t>38699</t>
  </si>
  <si>
    <t>FERULA METÁLICA C/ ESPUMA 16 MM/ 250 MM</t>
  </si>
  <si>
    <t>144,00</t>
  </si>
  <si>
    <t>88488|2343</t>
  </si>
  <si>
    <t>104</t>
  </si>
  <si>
    <t>38700</t>
  </si>
  <si>
    <t>FERULA METÁLICA C/ ESPUMA 19 MM/ 250 MM</t>
  </si>
  <si>
    <t>88489|2344</t>
  </si>
  <si>
    <t>105</t>
  </si>
  <si>
    <t>38701</t>
  </si>
  <si>
    <t>FERULA METÁLICA C/ ESPUMA 26 MM/ 250 MM</t>
  </si>
  <si>
    <t>88490|2347</t>
  </si>
  <si>
    <t>106</t>
  </si>
  <si>
    <t>38704</t>
  </si>
  <si>
    <t>FIO DE SUTURA 0</t>
  </si>
  <si>
    <t>MATERIAL: CATGUT CROMADO SEM AGULHA, ESTÉRIL</t>
  </si>
  <si>
    <t>88491|2345</t>
  </si>
  <si>
    <t>107</t>
  </si>
  <si>
    <t>38702</t>
  </si>
  <si>
    <t>FIO DE SUTURA 2-0</t>
  </si>
  <si>
    <t>MATERIAL: CATGUT CROMADO COM AGULHA, ESTÉRIL</t>
  </si>
  <si>
    <t>88492|2346</t>
  </si>
  <si>
    <t>108</t>
  </si>
  <si>
    <t>38703</t>
  </si>
  <si>
    <t>FIO DE SUTURA 3-0</t>
  </si>
  <si>
    <t>88493|2350</t>
  </si>
  <si>
    <t>109</t>
  </si>
  <si>
    <t>38707</t>
  </si>
  <si>
    <t>FIO DE SUTURA 4-0 COM AGULHA MEIO CÍRCULO</t>
  </si>
  <si>
    <t>FIO DE 70 CM E AGULHA DE 3 CM</t>
  </si>
  <si>
    <t>2.132,00</t>
  </si>
  <si>
    <t>88494|2348</t>
  </si>
  <si>
    <t>110</t>
  </si>
  <si>
    <t>38705</t>
  </si>
  <si>
    <t>FIO DE SUTURA 2-0 COM AGULHA MEIO CÍRCULO</t>
  </si>
  <si>
    <t>1.440,00</t>
  </si>
  <si>
    <t>88495|2349</t>
  </si>
  <si>
    <t>111</t>
  </si>
  <si>
    <t>38706</t>
  </si>
  <si>
    <t>FIO DE SUTURA 3-0 COM AGULHA MEIO CÍRCULO</t>
  </si>
  <si>
    <t>88496|2480</t>
  </si>
  <si>
    <t>112</t>
  </si>
  <si>
    <t>38851</t>
  </si>
  <si>
    <t>FIO DE SUTURA, CATGUT SIMPLES C/ AGULHA, FIO: 4-0</t>
  </si>
  <si>
    <t>88497|2351</t>
  </si>
  <si>
    <t>113</t>
  </si>
  <si>
    <t>38708</t>
  </si>
  <si>
    <t>FIO DE SUTURA 5-0 COM AGULHA MEIO CÍRCULO</t>
  </si>
  <si>
    <t>88498|2353</t>
  </si>
  <si>
    <t>114</t>
  </si>
  <si>
    <t>38710</t>
  </si>
  <si>
    <t>FIXADOR RADIOLÓGICO</t>
  </si>
  <si>
    <t>SOLUÇÃO AQUOSA CONCENTRADA, PROCESSAMENTO AUTOMÁTICO</t>
  </si>
  <si>
    <t>24,00</t>
  </si>
  <si>
    <t>88499|2360</t>
  </si>
  <si>
    <t>115</t>
  </si>
  <si>
    <t>38717</t>
  </si>
  <si>
    <t>GEL CONDUTOR A BASE DE ÁGUA</t>
  </si>
  <si>
    <t>2,00</t>
  </si>
  <si>
    <t>88500|2364</t>
  </si>
  <si>
    <t>116</t>
  </si>
  <si>
    <t>38721</t>
  </si>
  <si>
    <t>IMOBILIZADOR DE CABEÇA COM PROTETOR LATERAL</t>
  </si>
  <si>
    <t>MODELO TI COM VELCRO PARA FIXAÇÃO NA PRANA</t>
  </si>
  <si>
    <t>5,00</t>
  </si>
  <si>
    <t>88501|2419</t>
  </si>
  <si>
    <t>117</t>
  </si>
  <si>
    <t>38776</t>
  </si>
  <si>
    <t>REVELADOR RADIOLÓGICO, PROCESSAMENTO AUTOMÁTICO, GALÃO 38 LITROS</t>
  </si>
  <si>
    <t>88502|2367</t>
  </si>
  <si>
    <t>118</t>
  </si>
  <si>
    <t>38724</t>
  </si>
  <si>
    <t>LANCETA PICADORA EM AÇO INOXIDÁVEL</t>
  </si>
  <si>
    <t>ESTÉRIL, EMBALAGEM INDIVIDUAL</t>
  </si>
  <si>
    <t>1.200,00</t>
  </si>
  <si>
    <t>88503|2368</t>
  </si>
  <si>
    <t>119</t>
  </si>
  <si>
    <t>38725</t>
  </si>
  <si>
    <t>LIDOCAÍNA 10%</t>
  </si>
  <si>
    <t>SPRAY</t>
  </si>
  <si>
    <t>88504|2374</t>
  </si>
  <si>
    <t>120</t>
  </si>
  <si>
    <t>38731</t>
  </si>
  <si>
    <t>LUVA CIRÚRGICA DE LÁTEX ESTÉRIL - TAMANHO: 8,00</t>
  </si>
  <si>
    <t>1.740,00</t>
  </si>
  <si>
    <t>88505|2375</t>
  </si>
  <si>
    <t>121</t>
  </si>
  <si>
    <t>38732</t>
  </si>
  <si>
    <t>LUVA CIRÚRGICA DE LÁTEX ESTÉRIL - TAMANHO: 8,50</t>
  </si>
  <si>
    <t>88506|2388</t>
  </si>
  <si>
    <t>122</t>
  </si>
  <si>
    <t>38745</t>
  </si>
  <si>
    <t>NIPRID 50 MG/ML</t>
  </si>
  <si>
    <t>(NITROPROZIATO DE SÓDIO) SOLUÇÃO INJETÁVEL</t>
  </si>
  <si>
    <t>88507|2390</t>
  </si>
  <si>
    <t>123</t>
  </si>
  <si>
    <t>38747</t>
  </si>
  <si>
    <t>NITROFURASIM (NITROFURAL)</t>
  </si>
  <si>
    <t>POTE DE 400 G</t>
  </si>
  <si>
    <t>88508|2393</t>
  </si>
  <si>
    <t>124</t>
  </si>
  <si>
    <t>38750</t>
  </si>
  <si>
    <t>OXÍMETRO DE PULSO ADULTO</t>
  </si>
  <si>
    <t>6,00</t>
  </si>
  <si>
    <t>88509|2395</t>
  </si>
  <si>
    <t>125</t>
  </si>
  <si>
    <t>38752</t>
  </si>
  <si>
    <t>OXÍMETRO DE PULSO INFANTIL COM SENSOR</t>
  </si>
  <si>
    <t>88510|2399</t>
  </si>
  <si>
    <t>126</t>
  </si>
  <si>
    <t>38756</t>
  </si>
  <si>
    <t>PINÇA CIRÚRGICA 12 CM DENTE DE RATO, ANATÔMICA</t>
  </si>
  <si>
    <t>AÇO INOXIDÁVEL</t>
  </si>
  <si>
    <t>88511|2398</t>
  </si>
  <si>
    <t>127</t>
  </si>
  <si>
    <t>38755</t>
  </si>
  <si>
    <t>PINÇA CIRÚRGICA 14 CM DENTE DE RATO</t>
  </si>
  <si>
    <t>88512|2406</t>
  </si>
  <si>
    <t>128</t>
  </si>
  <si>
    <t>38763</t>
  </si>
  <si>
    <t>PINÇA CIRÚRGICA TIPO KELLY, PONTA CURVA 16 CM</t>
  </si>
  <si>
    <t>AÇO INOXIDÁVEL, CABO COM TRAVA</t>
  </si>
  <si>
    <t>88513|2404</t>
  </si>
  <si>
    <t>129</t>
  </si>
  <si>
    <t>38761</t>
  </si>
  <si>
    <t>PINÇA CIRÚRGICA KELLY, PONTA CURVA 14 CM</t>
  </si>
  <si>
    <t>88514|2410</t>
  </si>
  <si>
    <t>130</t>
  </si>
  <si>
    <t>38767</t>
  </si>
  <si>
    <t>PINÇA CIRÚRGICA TIPO KELLY, PONTA RETA 14 CM</t>
  </si>
  <si>
    <t>88515|2409</t>
  </si>
  <si>
    <t>131</t>
  </si>
  <si>
    <t>38766</t>
  </si>
  <si>
    <t>PINÇA CIRÚRGICA TIPO KELLY, PONTA RETA, 16 CM</t>
  </si>
  <si>
    <t>88516|2412</t>
  </si>
  <si>
    <t>132</t>
  </si>
  <si>
    <t>38769</t>
  </si>
  <si>
    <t>PORTA AGULHA MAYO HEGAR 14 CM COM VIDEA</t>
  </si>
  <si>
    <t>88517|2414</t>
  </si>
  <si>
    <t>133</t>
  </si>
  <si>
    <t>38771</t>
  </si>
  <si>
    <t>PORTA AGULHA MAYO HEGAR, 16 CM COM VIDEA</t>
  </si>
  <si>
    <t>88518|2365</t>
  </si>
  <si>
    <t>134</t>
  </si>
  <si>
    <t>38722</t>
  </si>
  <si>
    <t>IODOPOLVIDONA (PVPI), 10% - SOLUÇÃO AQUOSA</t>
  </si>
  <si>
    <t>594,00</t>
  </si>
  <si>
    <t>88519|2430</t>
  </si>
  <si>
    <t>135</t>
  </si>
  <si>
    <t>38788</t>
  </si>
  <si>
    <t>SONDA TRATO URINÁRIO FOLEY N°10 ( MATERIAL SILICONE)</t>
  </si>
  <si>
    <t>88520|2421</t>
  </si>
  <si>
    <t>136</t>
  </si>
  <si>
    <t>38778</t>
  </si>
  <si>
    <t>SONDA TRATO URINÁRIO FOLEY N°12 ( MATERIAL BORRACHA)</t>
  </si>
  <si>
    <t>88521|2428</t>
  </si>
  <si>
    <t>137</t>
  </si>
  <si>
    <t>38785</t>
  </si>
  <si>
    <t>SONDA TRATO URINÁRIO FOLEY N°20 ( MATERIAL BORRACHA) 2 VIAS</t>
  </si>
  <si>
    <t>88522|2392</t>
  </si>
  <si>
    <t>138</t>
  </si>
  <si>
    <t>38749</t>
  </si>
  <si>
    <t>SONDA TRATO DIGESTIVO CALIBRE Nº6 CURTA</t>
  </si>
  <si>
    <t>88523|2394</t>
  </si>
  <si>
    <t>139</t>
  </si>
  <si>
    <t>38751</t>
  </si>
  <si>
    <t>SONDA TRATO DIGESTIVO CALIBRE Nº8 CURTA</t>
  </si>
  <si>
    <t>88524|2400</t>
  </si>
  <si>
    <t>140</t>
  </si>
  <si>
    <t>38757</t>
  </si>
  <si>
    <t>SONDA TRATO DIGESTIVO CALIBRE Nº10 CURTA</t>
  </si>
  <si>
    <t>88525|2403</t>
  </si>
  <si>
    <t>141</t>
  </si>
  <si>
    <t>38760</t>
  </si>
  <si>
    <t>SONDA TRATO DIGESTIVO CALIBRE Nº12 CURTA</t>
  </si>
  <si>
    <t>88526|2407</t>
  </si>
  <si>
    <t>142</t>
  </si>
  <si>
    <t>38764</t>
  </si>
  <si>
    <t>SONDA TRATO DIGESTIVO CALIBRE Nº14 CURTA</t>
  </si>
  <si>
    <t>88527|2411</t>
  </si>
  <si>
    <t>143</t>
  </si>
  <si>
    <t>38768</t>
  </si>
  <si>
    <t>SONDA TRATO DIGESTIVO CALIBRE Nº16 CURTA</t>
  </si>
  <si>
    <t>88528|2396</t>
  </si>
  <si>
    <t>144</t>
  </si>
  <si>
    <t>38753</t>
  </si>
  <si>
    <t>SONDA TRATO DIGESTIVO CALIBRE Nº8 LONGA</t>
  </si>
  <si>
    <t>88529|2402</t>
  </si>
  <si>
    <t>145</t>
  </si>
  <si>
    <t>38759</t>
  </si>
  <si>
    <t>SONDA TRATO DIGESTIVO CALIBRE Nº10 LONGA</t>
  </si>
  <si>
    <t>88530|2405</t>
  </si>
  <si>
    <t>146</t>
  </si>
  <si>
    <t>38762</t>
  </si>
  <si>
    <t>SONDA TRATO DIGESTIVO CALIBRE Nº12 LONGA</t>
  </si>
  <si>
    <t>88531|2408</t>
  </si>
  <si>
    <t>147</t>
  </si>
  <si>
    <t>38765</t>
  </si>
  <si>
    <t>SONDA TRATO DIGESTIVO CALIBRE Nº14 LONGA</t>
  </si>
  <si>
    <t>88532|2413</t>
  </si>
  <si>
    <t>148</t>
  </si>
  <si>
    <t>38770</t>
  </si>
  <si>
    <t>SONDA TRATO DIGESTIVO CALIBRE Nº16 LONGA</t>
  </si>
  <si>
    <t>88533|2416</t>
  </si>
  <si>
    <t>149</t>
  </si>
  <si>
    <t>38773</t>
  </si>
  <si>
    <t>SONDA TRATO DIGESTIVO CALIBRE Nº18 LONGA</t>
  </si>
  <si>
    <t>88534|2418</t>
  </si>
  <si>
    <t>150</t>
  </si>
  <si>
    <t>38775</t>
  </si>
  <si>
    <t>SONDA TRATO DIGESTIVO CALIBRE Nº20 LONGA</t>
  </si>
  <si>
    <t>88535|2481</t>
  </si>
  <si>
    <t>151</t>
  </si>
  <si>
    <t>38852</t>
  </si>
  <si>
    <t>SONDA TRATO URINÁRIO, MODELO: URETRAL, MATERIAL: SILICONE, CALIBRE: 4</t>
  </si>
  <si>
    <t>88536|2439</t>
  </si>
  <si>
    <t>152</t>
  </si>
  <si>
    <t>38797</t>
  </si>
  <si>
    <t>SULFATO DE MAGNÉSIO 1 MEQ/ML INJETÁVEL</t>
  </si>
  <si>
    <t>88537|2448</t>
  </si>
  <si>
    <t>153</t>
  </si>
  <si>
    <t>38806</t>
  </si>
  <si>
    <t>TALA FLEXÍVEL DE IMOBILIZAÇÃO PP (ROXA)</t>
  </si>
  <si>
    <t>88538|2447</t>
  </si>
  <si>
    <t>154</t>
  </si>
  <si>
    <t>38805</t>
  </si>
  <si>
    <t>TALA FLEXÍVEL DE IMOBILIZAÇÃO P (AZUL)</t>
  </si>
  <si>
    <t>88539|2446</t>
  </si>
  <si>
    <t>155</t>
  </si>
  <si>
    <t>38804</t>
  </si>
  <si>
    <t>TALA FLEXÍVEL DE IMOBILIZAÇÃO M (LARANJA)</t>
  </si>
  <si>
    <t>88540|2444</t>
  </si>
  <si>
    <t>156</t>
  </si>
  <si>
    <t>38802</t>
  </si>
  <si>
    <t>TALA FLEXÍVEL DE IMOBILIZAÇÃO G (VERDE)</t>
  </si>
  <si>
    <t>88541|2445</t>
  </si>
  <si>
    <t>157</t>
  </si>
  <si>
    <t>38803</t>
  </si>
  <si>
    <t>TALA FLEXÍVEL DE IMOBILIZAÇÃO GG (AMARELO)</t>
  </si>
  <si>
    <t>88542|2454</t>
  </si>
  <si>
    <t>158</t>
  </si>
  <si>
    <t>38812</t>
  </si>
  <si>
    <t>TUBO ENDOTRAQUEAL PVC SILICONIZADO ATÓXICO 6,0 MM</t>
  </si>
  <si>
    <t>88543|2452</t>
  </si>
  <si>
    <t>159</t>
  </si>
  <si>
    <t>38810</t>
  </si>
  <si>
    <t>TUBO ENDOTRAQUEAL PVC SILICONIZADO 7,0 MM</t>
  </si>
  <si>
    <t>88544|2453</t>
  </si>
  <si>
    <t>160</t>
  </si>
  <si>
    <t>38811</t>
  </si>
  <si>
    <t>TUBO ENDOTRAQUEAL PVC SILICONIZADO 7,5 MM</t>
  </si>
  <si>
    <t>88545|2455</t>
  </si>
  <si>
    <t>161</t>
  </si>
  <si>
    <t>38813</t>
  </si>
  <si>
    <t>TUBO ENDOTRAQUEAL PVC SILICONIZADO ATÓXICO 8,0 MM</t>
  </si>
  <si>
    <t>88546|2450</t>
  </si>
  <si>
    <t>162</t>
  </si>
  <si>
    <t>38808</t>
  </si>
  <si>
    <t>TUBO ENDOTRAQUEAL POLIVINIL 8,5 MM</t>
  </si>
  <si>
    <t>88547|2451</t>
  </si>
  <si>
    <t>163</t>
  </si>
  <si>
    <t>38809</t>
  </si>
  <si>
    <t>TUBO ENDOTRAQUEAL POLIVINIL 9,0 MM</t>
  </si>
  <si>
    <t>88548|2456</t>
  </si>
  <si>
    <t>164</t>
  </si>
  <si>
    <t>38827</t>
  </si>
  <si>
    <t>TUBO ENDOTRAQUEAL, PVC, 10 MM</t>
  </si>
  <si>
    <t>88549|2339</t>
  </si>
  <si>
    <t>165</t>
  </si>
  <si>
    <t>38696</t>
  </si>
  <si>
    <t>ESTREPTOQUINASE 1.500.000 U.I.</t>
  </si>
  <si>
    <t>SOLUÇÃO INJETÁVEL</t>
  </si>
  <si>
    <t>30,00</t>
  </si>
  <si>
    <t>88550|2295</t>
  </si>
  <si>
    <t>166</t>
  </si>
  <si>
    <t>38651</t>
  </si>
  <si>
    <t>CLOREXIDINA DIGLUCONATO 0,5%</t>
  </si>
  <si>
    <t>DOSAGEM: 0,5% 
APLICAÇÃO: SOLUÇÃO ALCOÓLICA</t>
  </si>
  <si>
    <t>88551|2331</t>
  </si>
  <si>
    <t>167</t>
  </si>
  <si>
    <t>38688</t>
  </si>
  <si>
    <t>EMBALAGEM PARA ESTERILIZAÇÃO - ROLO 50 M</t>
  </si>
  <si>
    <t>PAPEL CIRÚRGICO</t>
  </si>
  <si>
    <t>88552|2441</t>
  </si>
  <si>
    <t>168</t>
  </si>
  <si>
    <t>38799</t>
  </si>
  <si>
    <t>SONDA TRATO DIGESTIVO, NASOENTERAL - COMPRIMENTO 120 CM</t>
  </si>
  <si>
    <t>88553|2401</t>
  </si>
  <si>
    <t>169</t>
  </si>
  <si>
    <t>38758</t>
  </si>
  <si>
    <t>PINÇA CIRÚRGICA HARTMANN 16 CM</t>
  </si>
  <si>
    <t>88554|2323</t>
  </si>
  <si>
    <t>170</t>
  </si>
  <si>
    <t>38680</t>
  </si>
  <si>
    <t>DINITRATO DE ISOSSORBIDA 10 MG</t>
  </si>
  <si>
    <t>88555|2299</t>
  </si>
  <si>
    <t>171</t>
  </si>
  <si>
    <t>38655</t>
  </si>
  <si>
    <t>CLORIDRATO DE CLONIDINA 0,15 MG</t>
  </si>
  <si>
    <t>88556|2379</t>
  </si>
  <si>
    <t>172</t>
  </si>
  <si>
    <t>38736</t>
  </si>
  <si>
    <t>MANTA TÉRMICA DE POLIÉSTER MODELO ENVELOPE</t>
  </si>
  <si>
    <t>88557|2236</t>
  </si>
  <si>
    <t>173</t>
  </si>
  <si>
    <t>38592</t>
  </si>
  <si>
    <t>ÁCIDOS GRAXOS ESSENCIAIS</t>
  </si>
  <si>
    <t>COMPOSIÇÃO: TRIGLICERÍDEOS, ÁC. CÁPRICO, CAPRÍLICO E LINOLÊICO</t>
  </si>
  <si>
    <t>88558|2381</t>
  </si>
  <si>
    <t>174</t>
  </si>
  <si>
    <t>38738</t>
  </si>
  <si>
    <t>MÁSCARA DESCARTÁVEL COM ELÁSTICO, RETANGULAR BRANCA</t>
  </si>
  <si>
    <t>88559|2232</t>
  </si>
  <si>
    <t>175</t>
  </si>
  <si>
    <t>38588</t>
  </si>
  <si>
    <t>ABAIXADOR DE LÍNGUA MADEIRA</t>
  </si>
  <si>
    <t>PACOTE COM 100 UNIDADES</t>
  </si>
  <si>
    <t>140,00</t>
  </si>
  <si>
    <t>88560|2237</t>
  </si>
  <si>
    <t>176</t>
  </si>
  <si>
    <t>38593</t>
  </si>
  <si>
    <t>AGE DERM</t>
  </si>
  <si>
    <t>200 ML SPRAY (DERSANI)</t>
  </si>
  <si>
    <t>88561|2239</t>
  </si>
  <si>
    <t>177</t>
  </si>
  <si>
    <t>38595</t>
  </si>
  <si>
    <t>AGUA DESTILADA</t>
  </si>
  <si>
    <t>FRASCO 10 ML, SOLUÇÃO INJ, ÁGUA PARA INJEÇÃO, CLORETO DE SÓDIO.</t>
  </si>
  <si>
    <t>88562|2245</t>
  </si>
  <si>
    <t>178</t>
  </si>
  <si>
    <t>38601</t>
  </si>
  <si>
    <t>ALCOOL ETÍLICO 70%</t>
  </si>
  <si>
    <t>APRESENTAÇÃO: LÍQUIDO</t>
  </si>
  <si>
    <t>88563|2246</t>
  </si>
  <si>
    <t>179</t>
  </si>
  <si>
    <t>38602</t>
  </si>
  <si>
    <t>ALGODÃO HIDROFILO</t>
  </si>
  <si>
    <t>APRESENTAÇÃO: ROLO 500G</t>
  </si>
  <si>
    <t>88564|2252</t>
  </si>
  <si>
    <t>180</t>
  </si>
  <si>
    <t>38608</t>
  </si>
  <si>
    <t>AMINOFILINA 24 MG/ML</t>
  </si>
  <si>
    <t>SOLUÇÃO INJETÁVEL 10 ML</t>
  </si>
  <si>
    <t>88565|2256</t>
  </si>
  <si>
    <t>181</t>
  </si>
  <si>
    <t>38612</t>
  </si>
  <si>
    <t>APARELHO DE PRESSÃO ARTERIAL</t>
  </si>
  <si>
    <t>ADULTO COMPLETO</t>
  </si>
  <si>
    <t>36,00</t>
  </si>
  <si>
    <t>88566|2257</t>
  </si>
  <si>
    <t>182</t>
  </si>
  <si>
    <t>38613</t>
  </si>
  <si>
    <t>ATADURA CREPOM 10 CM</t>
  </si>
  <si>
    <t>88567|2258</t>
  </si>
  <si>
    <t>183</t>
  </si>
  <si>
    <t>38614</t>
  </si>
  <si>
    <t>ATADURA CREPOM 15 CM</t>
  </si>
  <si>
    <t>88568|2265</t>
  </si>
  <si>
    <t>184</t>
  </si>
  <si>
    <t>38621</t>
  </si>
  <si>
    <t>BISTURI Nº 23 MM AÇO INOXIDÁVEL</t>
  </si>
  <si>
    <t>88569|2266</t>
  </si>
  <si>
    <t>185</t>
  </si>
  <si>
    <t>38622</t>
  </si>
  <si>
    <t>BOBINA PAPEL PARDO (KRAFT)</t>
  </si>
  <si>
    <t>60 CM X 1,40 M</t>
  </si>
  <si>
    <t>88570|2269</t>
  </si>
  <si>
    <t>186</t>
  </si>
  <si>
    <t>38625</t>
  </si>
  <si>
    <t>BROMIDRATO DE FENOTEROL 5 MG/ML</t>
  </si>
  <si>
    <t>20 ML - GOTAS</t>
  </si>
  <si>
    <t>88571|2268</t>
  </si>
  <si>
    <t>187</t>
  </si>
  <si>
    <t>38624</t>
  </si>
  <si>
    <t>BROMETO DE IPATRÓPIO 0,25 MG/ML</t>
  </si>
  <si>
    <t>88572|2267</t>
  </si>
  <si>
    <t>188</t>
  </si>
  <si>
    <t>38623</t>
  </si>
  <si>
    <t>BOLSA COLETORA (BIG) DE URINA ESTÉRIL</t>
  </si>
  <si>
    <t>TIPO SIMPLES</t>
  </si>
  <si>
    <t>88573|2270</t>
  </si>
  <si>
    <t>189</t>
  </si>
  <si>
    <t>38626</t>
  </si>
  <si>
    <t>BROMOPRIDA 5 MG/ML SOL. INJ.</t>
  </si>
  <si>
    <t>88574|2271</t>
  </si>
  <si>
    <t>190</t>
  </si>
  <si>
    <t>38627</t>
  </si>
  <si>
    <t>BUTILBROMETO DE ESCOPOLAMINA COMPOSTO 4 MG + 500 MG/ML</t>
  </si>
  <si>
    <t>8.000,00</t>
  </si>
  <si>
    <t>88575|2282</t>
  </si>
  <si>
    <t>191</t>
  </si>
  <si>
    <t>38638</t>
  </si>
  <si>
    <t>CATETER INTRAVENOSO Nº 18, TIPO: ABOCATH</t>
  </si>
  <si>
    <t>2.500,00</t>
  </si>
  <si>
    <t>88576|2283</t>
  </si>
  <si>
    <t>192</t>
  </si>
  <si>
    <t>38639</t>
  </si>
  <si>
    <t>CATETER INTRAVENOSO Nº 20, TIPO: ABOCATH</t>
  </si>
  <si>
    <t>88577|2284</t>
  </si>
  <si>
    <t>193</t>
  </si>
  <si>
    <t>38640</t>
  </si>
  <si>
    <t>CATETER INTRAVENOSO Nº 22, TIPO: ABOCATH</t>
  </si>
  <si>
    <t>88578|2285</t>
  </si>
  <si>
    <t>194</t>
  </si>
  <si>
    <t>38641</t>
  </si>
  <si>
    <t>CATETER INTRAVENOSO Nº 24, TIPO: ABOCATH</t>
  </si>
  <si>
    <t>88579|2289</t>
  </si>
  <si>
    <t>195</t>
  </si>
  <si>
    <t>38645</t>
  </si>
  <si>
    <t>CATGUT SIMPLES 2-0</t>
  </si>
  <si>
    <t>88580|2290</t>
  </si>
  <si>
    <t>196</t>
  </si>
  <si>
    <t>38646</t>
  </si>
  <si>
    <t>CATGUT SIMPLES 3-0</t>
  </si>
  <si>
    <t>88581|2291</t>
  </si>
  <si>
    <t>197</t>
  </si>
  <si>
    <t>38647</t>
  </si>
  <si>
    <t>CATGUT SIMPLES 4-0</t>
  </si>
  <si>
    <t>88582|2292</t>
  </si>
  <si>
    <t>198</t>
  </si>
  <si>
    <t>38648</t>
  </si>
  <si>
    <t>CATGUT SIMPLES 5-0</t>
  </si>
  <si>
    <t>88583|2293</t>
  </si>
  <si>
    <t>199</t>
  </si>
  <si>
    <t>38649</t>
  </si>
  <si>
    <t>CIMETIDINA 150 MG/ML</t>
  </si>
  <si>
    <t>88584|2306</t>
  </si>
  <si>
    <t>200</t>
  </si>
  <si>
    <t>38663</t>
  </si>
  <si>
    <t>CLORIDRATO DE RANITIDINA 25 MG/ML</t>
  </si>
  <si>
    <t>88585|2319</t>
  </si>
  <si>
    <t>201</t>
  </si>
  <si>
    <t>38676</t>
  </si>
  <si>
    <t>DEXAMETASONA 8 MG/ML</t>
  </si>
  <si>
    <t>88586|2322</t>
  </si>
  <si>
    <t>202</t>
  </si>
  <si>
    <t>38679</t>
  </si>
  <si>
    <t>DICLOFENACO SÓDICO 25 MG/ML</t>
  </si>
  <si>
    <t>88587|2325</t>
  </si>
  <si>
    <t>203</t>
  </si>
  <si>
    <t>38682</t>
  </si>
  <si>
    <t>DIPIRONA 500 MG/ML SOLUÇÃO INJETÁVEL</t>
  </si>
  <si>
    <t>88588|2318</t>
  </si>
  <si>
    <t>204</t>
  </si>
  <si>
    <t>38675</t>
  </si>
  <si>
    <t>DESCARTEX MÉDIO (COLETOR MATERIAL PÉRFURO-CORTANTE)</t>
  </si>
  <si>
    <t>MATERIAL PAPELÃO</t>
  </si>
  <si>
    <t>88589|2334</t>
  </si>
  <si>
    <t>205</t>
  </si>
  <si>
    <t>38691</t>
  </si>
  <si>
    <t>ESCOVA GINECOLOGICA ENDOCERVICAL</t>
  </si>
  <si>
    <t>88590|2335</t>
  </si>
  <si>
    <t>206</t>
  </si>
  <si>
    <t>38692</t>
  </si>
  <si>
    <t>ESPARADRAPO 10 X 4,5 CM - BRANCO</t>
  </si>
  <si>
    <t>88591|2336</t>
  </si>
  <si>
    <t>207</t>
  </si>
  <si>
    <t>38693</t>
  </si>
  <si>
    <t>ESPÁTULA AYRES USO MÉDICO 18 CM</t>
  </si>
  <si>
    <t>MATERIAL: MADEIRA</t>
  </si>
  <si>
    <t>88592|2337</t>
  </si>
  <si>
    <t>208</t>
  </si>
  <si>
    <t>38694</t>
  </si>
  <si>
    <t>ESPÉCULO VAGINAL MÉDIO</t>
  </si>
  <si>
    <t>POLIETILENO</t>
  </si>
  <si>
    <t>88593|2338</t>
  </si>
  <si>
    <t>209</t>
  </si>
  <si>
    <t>38695</t>
  </si>
  <si>
    <t>ESPECULO VAGINAL PEQUENO</t>
  </si>
  <si>
    <t>MATERIAL: AÇO INOXIDÁVEL</t>
  </si>
  <si>
    <t>700,00</t>
  </si>
  <si>
    <t>88594|2332</t>
  </si>
  <si>
    <t>210</t>
  </si>
  <si>
    <t>38689</t>
  </si>
  <si>
    <t>EQUIPO MACROGOTAS COM INJETOR LATERAL</t>
  </si>
  <si>
    <t>PARA INFUSÃO DE SOLUÇÃO PARENTARAL</t>
  </si>
  <si>
    <t>88595|2352</t>
  </si>
  <si>
    <t>211</t>
  </si>
  <si>
    <t>38709</t>
  </si>
  <si>
    <t>FITA ADESIVA DE PAPEL CREPE BRANCA</t>
  </si>
  <si>
    <t>250,00</t>
  </si>
  <si>
    <t>88596|2355</t>
  </si>
  <si>
    <t>212</t>
  </si>
  <si>
    <t>38712</t>
  </si>
  <si>
    <t>FURACIM PASTA (NITROFURAZONA)</t>
  </si>
  <si>
    <t>POTE 500G</t>
  </si>
  <si>
    <t>88597|2356</t>
  </si>
  <si>
    <t>213</t>
  </si>
  <si>
    <t>38713</t>
  </si>
  <si>
    <t>FUROSEMIDA 20 MG/ML</t>
  </si>
  <si>
    <t>1.250,00</t>
  </si>
  <si>
    <t>88598|2358</t>
  </si>
  <si>
    <t>214</t>
  </si>
  <si>
    <t>38715</t>
  </si>
  <si>
    <t>GARAMICINA (SULFATO DE GENTAMICINA) 40 MG/ML</t>
  </si>
  <si>
    <t>88599|2359</t>
  </si>
  <si>
    <t>215</t>
  </si>
  <si>
    <t>38716</t>
  </si>
  <si>
    <t>GARAMICINA (SULFATO DE GENTAMICINA) 80 MG/ML</t>
  </si>
  <si>
    <t>10.000,00</t>
  </si>
  <si>
    <t>88600|2361</t>
  </si>
  <si>
    <t>216</t>
  </si>
  <si>
    <t>38718</t>
  </si>
  <si>
    <t>GLICOSE 25% SOLUÇÃO INJETÁVEL</t>
  </si>
  <si>
    <t>88601|2362</t>
  </si>
  <si>
    <t>217</t>
  </si>
  <si>
    <t>38719</t>
  </si>
  <si>
    <t>HIDROCORTISONA 500 MG PÓ LIOFILIZADO</t>
  </si>
  <si>
    <t>1.500,00</t>
  </si>
  <si>
    <t>88602|2366</t>
  </si>
  <si>
    <t>218</t>
  </si>
  <si>
    <t>38723</t>
  </si>
  <si>
    <t>LÂMINA FOSCA PARA MICROSCOPIA (PREVENÇÃO)</t>
  </si>
  <si>
    <t>88603|2370</t>
  </si>
  <si>
    <t>219</t>
  </si>
  <si>
    <t>38727</t>
  </si>
  <si>
    <t>LINDOCAÍNA 20 MG/ML SEM VASOCONSTRITOR</t>
  </si>
  <si>
    <t>88604|2371</t>
  </si>
  <si>
    <t>220</t>
  </si>
  <si>
    <t>38728</t>
  </si>
  <si>
    <t>LUVA CIRÚRGICA DE LÁTEX ESTÉRIL - TAMANHO: 6,50</t>
  </si>
  <si>
    <t>88605|2372</t>
  </si>
  <si>
    <t>221</t>
  </si>
  <si>
    <t>38729</t>
  </si>
  <si>
    <t>LUVA CIRÚRGICA DE LÁTEX ESTÉRIL - TAMANHO: 7,00</t>
  </si>
  <si>
    <t>88606|2373</t>
  </si>
  <si>
    <t>222</t>
  </si>
  <si>
    <t>38730</t>
  </si>
  <si>
    <t>LUVA CIRÚRGICA DE LÁTEX ESTÉRIL - TAMANHO: 7,50</t>
  </si>
  <si>
    <t>88607|2376</t>
  </si>
  <si>
    <t>223</t>
  </si>
  <si>
    <t>38733</t>
  </si>
  <si>
    <t>LUVA LÁTEX PARA PROCEDIMENTO, TAMANHO M</t>
  </si>
  <si>
    <t>CAIXA</t>
  </si>
  <si>
    <t>88608|2377</t>
  </si>
  <si>
    <t>224</t>
  </si>
  <si>
    <t>38734</t>
  </si>
  <si>
    <t>LUVA LÁTEX PARA PROCEDIMENTO, TAMANHO P</t>
  </si>
  <si>
    <t>88609|2380</t>
  </si>
  <si>
    <t>225</t>
  </si>
  <si>
    <t>38737</t>
  </si>
  <si>
    <t>MASCARA DE ENCAIXE, MICRONEBULIZADOR</t>
  </si>
  <si>
    <t>88610|2303</t>
  </si>
  <si>
    <t>226</t>
  </si>
  <si>
    <t>38659</t>
  </si>
  <si>
    <t>CLORIDRATO DE METOCLORPRAMIDA 5MG/ML</t>
  </si>
  <si>
    <t>88611|2263</t>
  </si>
  <si>
    <t>227</t>
  </si>
  <si>
    <t>38619</t>
  </si>
  <si>
    <t>BENZILPENICILINA BENZATÍNICA 600.000 U.I.</t>
  </si>
  <si>
    <t>SOL. INJ</t>
  </si>
  <si>
    <t>88612|2264</t>
  </si>
  <si>
    <t>228</t>
  </si>
  <si>
    <t>38620</t>
  </si>
  <si>
    <t>BENZILPENICILINA PROCAÍNA 400.000 U.I.</t>
  </si>
  <si>
    <t>SOL. INJ.</t>
  </si>
  <si>
    <t>88613|2262</t>
  </si>
  <si>
    <t>229</t>
  </si>
  <si>
    <t>38618</t>
  </si>
  <si>
    <t>BENZILPENICILINA BENZATINICA (BENZETACIL) - 1.200.000 U.I.</t>
  </si>
  <si>
    <t>88614|2317</t>
  </si>
  <si>
    <t>230</t>
  </si>
  <si>
    <t>38674</t>
  </si>
  <si>
    <t>DEGERMANTE IODOPOVIDONA (PVPI), CONCENTRAÇÃO 10%</t>
  </si>
  <si>
    <t>TEOR DE IODO 1%</t>
  </si>
  <si>
    <t>88615|2420</t>
  </si>
  <si>
    <t>231</t>
  </si>
  <si>
    <t>38777</t>
  </si>
  <si>
    <t>SCALP Nº 21, CATETER PERIFÉRICO VENOSO</t>
  </si>
  <si>
    <t>88616|2422</t>
  </si>
  <si>
    <t>232</t>
  </si>
  <si>
    <t>38779</t>
  </si>
  <si>
    <t>SCALP Nº 23, CATETER PERIFÉRICO VENOSO</t>
  </si>
  <si>
    <t>88617|2423</t>
  </si>
  <si>
    <t>233</t>
  </si>
  <si>
    <t>38780</t>
  </si>
  <si>
    <t>SCALP Nº 25, CATETER PERIFÉRICO VENOSO</t>
  </si>
  <si>
    <t>88618|2425</t>
  </si>
  <si>
    <t>234</t>
  </si>
  <si>
    <t>38782</t>
  </si>
  <si>
    <t>SCALP Nº 27, CATETER PERIFÉRICO VENOSO</t>
  </si>
  <si>
    <t>1.000,00</t>
  </si>
  <si>
    <t>88619|2229</t>
  </si>
  <si>
    <t>235</t>
  </si>
  <si>
    <t>37694</t>
  </si>
  <si>
    <t>SERINGA DE 1 ML</t>
  </si>
  <si>
    <t>88620|2429</t>
  </si>
  <si>
    <t>236</t>
  </si>
  <si>
    <t>38786</t>
  </si>
  <si>
    <t>SERINGA DE 3 ML</t>
  </si>
  <si>
    <t>88621|2231</t>
  </si>
  <si>
    <t>237</t>
  </si>
  <si>
    <t>37696</t>
  </si>
  <si>
    <t>SERINGA DE 5 ML</t>
  </si>
  <si>
    <t>88622|2228</t>
  </si>
  <si>
    <t>238</t>
  </si>
  <si>
    <t>37693</t>
  </si>
  <si>
    <t>SERINGA DE 10 ML</t>
  </si>
  <si>
    <t>25.000,00</t>
  </si>
  <si>
    <t>88623|2230</t>
  </si>
  <si>
    <t>239</t>
  </si>
  <si>
    <t>37695</t>
  </si>
  <si>
    <t>SERINGA DE 20 ML</t>
  </si>
  <si>
    <t>88624|2424</t>
  </si>
  <si>
    <t>240</t>
  </si>
  <si>
    <t>38781</t>
  </si>
  <si>
    <t>SONDA TRATO URINÁRIO FOLEY N°14 ( MATERIAL BORRACHA)</t>
  </si>
  <si>
    <t>88625|2426</t>
  </si>
  <si>
    <t>241</t>
  </si>
  <si>
    <t>38783</t>
  </si>
  <si>
    <t>SONDA TRATO URINÁRIO FOLEY N°16 ( MATERIAL BORRACHA)</t>
  </si>
  <si>
    <t>88626|2427</t>
  </si>
  <si>
    <t>242</t>
  </si>
  <si>
    <t>38784</t>
  </si>
  <si>
    <t>SONDA TRATO URINÁRIO FOLEY N°18 ( MATERIAL BORRACHA)</t>
  </si>
  <si>
    <t>88627|2432</t>
  </si>
  <si>
    <t>243</t>
  </si>
  <si>
    <t>38790</t>
  </si>
  <si>
    <t>SOLUÇÃO FISIOLÓGICA, FRASCO DE 100 ML, CLORETO DE SÓDIO 0,9%</t>
  </si>
  <si>
    <t>9.600,00</t>
  </si>
  <si>
    <t>88628|2434</t>
  </si>
  <si>
    <t>244</t>
  </si>
  <si>
    <t>38792</t>
  </si>
  <si>
    <t>SOLUÇÃO FISIOLÓGICA, FRASCO DE 250 ML, CLORETO DE SÓDIO 0,9%</t>
  </si>
  <si>
    <t>7.200,00</t>
  </si>
  <si>
    <t>88629|2435</t>
  </si>
  <si>
    <t>245</t>
  </si>
  <si>
    <t>38793</t>
  </si>
  <si>
    <t>SOLUÇÃO FISIOLÓGICA, FRASCO DE 500 ML, CLORETO DE SÓDIO 0,9%</t>
  </si>
  <si>
    <t>3.600,00</t>
  </si>
  <si>
    <t>88630|2437</t>
  </si>
  <si>
    <t>246</t>
  </si>
  <si>
    <t>38795</t>
  </si>
  <si>
    <t>SOLUÇÃO FISIOLÓGICA, FRASCO DE 1000 ML, CLORETO DE SÓDIO 0,9%</t>
  </si>
  <si>
    <t>1.450,00</t>
  </si>
  <si>
    <t>88631|2438</t>
  </si>
  <si>
    <t>247</t>
  </si>
  <si>
    <t>38796</t>
  </si>
  <si>
    <t>SOLUÇÃO GLICOFISIOLÓGICA, FRASCO DE 250 ML</t>
  </si>
  <si>
    <t>88632|2440</t>
  </si>
  <si>
    <t>248</t>
  </si>
  <si>
    <t>38798</t>
  </si>
  <si>
    <t>SOLUÇÃO GLICOFISIOLÓGICA, FRASCO DE 500 ML</t>
  </si>
  <si>
    <t>88633|2431</t>
  </si>
  <si>
    <t>249</t>
  </si>
  <si>
    <t>38789</t>
  </si>
  <si>
    <t>SORO GLICOSE 5% 500ML</t>
  </si>
  <si>
    <t>88634|2436</t>
  </si>
  <si>
    <t>250</t>
  </si>
  <si>
    <t>38794</t>
  </si>
  <si>
    <t>SULFADIAZINA DE PRATA CREM DERM 50G</t>
  </si>
  <si>
    <t>150,00</t>
  </si>
  <si>
    <t>88635|2433</t>
  </si>
  <si>
    <t>251</t>
  </si>
  <si>
    <t>38791</t>
  </si>
  <si>
    <t>SULFADIAZINA DE PRATA 1% 10MG ( POTE 400GR)</t>
  </si>
  <si>
    <t>88636|2449</t>
  </si>
  <si>
    <t>252</t>
  </si>
  <si>
    <t>38807</t>
  </si>
  <si>
    <t>TERMÔMETRO CLÍNICO DIGITAL</t>
  </si>
  <si>
    <t>80,00</t>
  </si>
  <si>
    <t>88637|2316</t>
  </si>
  <si>
    <t>253</t>
  </si>
  <si>
    <t>38673</t>
  </si>
  <si>
    <t>CONJUNTO PARA PAPANICOLAU</t>
  </si>
  <si>
    <t>COMPOSIÇÃO: 1 ESPÉCULO VAGINAL MÉDIO, 1 ESPÁTULA DE AYRES + 1 ESCOVA CERVICAL, 1 PINÇA CHERON + 1 LÂMINA COM FRASCO DE TRANSPORTE + EMBALAGEM ESTÉRIL.</t>
  </si>
  <si>
    <t>88638|2369</t>
  </si>
  <si>
    <t>254</t>
  </si>
  <si>
    <t>38726</t>
  </si>
  <si>
    <t>LIDOCAÍNA 2%</t>
  </si>
  <si>
    <t>GELÉIA</t>
  </si>
  <si>
    <t>70,00</t>
  </si>
  <si>
    <t>88639|2235</t>
  </si>
  <si>
    <t>255</t>
  </si>
  <si>
    <t>38591</t>
  </si>
  <si>
    <t>ÁCIDO TRANEXÃMICO (TRANSAMIN)</t>
  </si>
  <si>
    <t>50 MG/ML VD INC X 5 M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</si>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</sst>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69"/>
  <sheetViews>
    <sheetView showGridLines="0" tabSelected="1" zoomScalePageLayoutView="0" workbookViewId="0" topLeftCell="A1">
      <selection activeCell="A2" sqref="A2:K2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72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20</v>
      </c>
      <c r="G10" s="3" t="s">
        <v>27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28</v>
      </c>
      <c r="B11" s="3" t="s">
        <v>29</v>
      </c>
      <c r="C11" s="3" t="s">
        <v>30</v>
      </c>
      <c r="D11" s="5" t="s">
        <v>31</v>
      </c>
      <c r="E11" s="5" t="s">
        <v>4</v>
      </c>
      <c r="F11" s="3" t="s">
        <v>20</v>
      </c>
      <c r="G11" s="3" t="s">
        <v>27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32</v>
      </c>
      <c r="B12" s="3" t="s">
        <v>33</v>
      </c>
      <c r="C12" s="3" t="s">
        <v>34</v>
      </c>
      <c r="D12" s="5" t="s">
        <v>35</v>
      </c>
      <c r="E12" s="5" t="s">
        <v>4</v>
      </c>
      <c r="F12" s="3" t="s">
        <v>20</v>
      </c>
      <c r="G12" s="3" t="s">
        <v>21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36</v>
      </c>
      <c r="B13" s="3" t="s">
        <v>37</v>
      </c>
      <c r="C13" s="3" t="s">
        <v>38</v>
      </c>
      <c r="D13" s="5" t="s">
        <v>39</v>
      </c>
      <c r="E13" s="5" t="s">
        <v>4</v>
      </c>
      <c r="F13" s="3" t="s">
        <v>20</v>
      </c>
      <c r="G13" s="3" t="s">
        <v>40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41</v>
      </c>
      <c r="B14" s="3" t="s">
        <v>42</v>
      </c>
      <c r="C14" s="3" t="s">
        <v>43</v>
      </c>
      <c r="D14" s="5" t="s">
        <v>44</v>
      </c>
      <c r="E14" s="5" t="s">
        <v>4</v>
      </c>
      <c r="F14" s="3" t="s">
        <v>20</v>
      </c>
      <c r="G14" s="3" t="s">
        <v>27</v>
      </c>
      <c r="H14" s="1"/>
      <c r="I14" s="2"/>
      <c r="J14" s="4">
        <f t="shared" si="0"/>
        <v>0</v>
      </c>
      <c r="K14" s="3" t="s">
        <v>22</v>
      </c>
    </row>
    <row r="15" spans="1:11" ht="12.75">
      <c r="A15" s="3" t="s">
        <v>45</v>
      </c>
      <c r="B15" s="3" t="s">
        <v>46</v>
      </c>
      <c r="C15" s="3" t="s">
        <v>47</v>
      </c>
      <c r="D15" s="5" t="s">
        <v>48</v>
      </c>
      <c r="E15" s="5" t="s">
        <v>4</v>
      </c>
      <c r="F15" s="3" t="s">
        <v>20</v>
      </c>
      <c r="G15" s="3" t="s">
        <v>49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50</v>
      </c>
      <c r="B16" s="3" t="s">
        <v>51</v>
      </c>
      <c r="C16" s="3" t="s">
        <v>52</v>
      </c>
      <c r="D16" s="5" t="s">
        <v>53</v>
      </c>
      <c r="E16" s="5" t="s">
        <v>4</v>
      </c>
      <c r="F16" s="3" t="s">
        <v>20</v>
      </c>
      <c r="G16" s="3" t="s">
        <v>49</v>
      </c>
      <c r="H16" s="1"/>
      <c r="I16" s="2"/>
      <c r="J16" s="4">
        <f t="shared" si="0"/>
        <v>0</v>
      </c>
      <c r="K16" s="3" t="s">
        <v>22</v>
      </c>
    </row>
    <row r="17" spans="1:11" ht="12.75">
      <c r="A17" s="3" t="s">
        <v>54</v>
      </c>
      <c r="B17" s="3" t="s">
        <v>55</v>
      </c>
      <c r="C17" s="3" t="s">
        <v>56</v>
      </c>
      <c r="D17" s="5" t="s">
        <v>57</v>
      </c>
      <c r="E17" s="5" t="s">
        <v>4</v>
      </c>
      <c r="F17" s="3" t="s">
        <v>58</v>
      </c>
      <c r="G17" s="3" t="s">
        <v>40</v>
      </c>
      <c r="H17" s="1"/>
      <c r="I17" s="2"/>
      <c r="J17" s="4">
        <f t="shared" si="0"/>
        <v>0</v>
      </c>
      <c r="K17" s="3" t="s">
        <v>22</v>
      </c>
    </row>
    <row r="18" spans="1:11" ht="24">
      <c r="A18" s="3" t="s">
        <v>59</v>
      </c>
      <c r="B18" s="3" t="s">
        <v>60</v>
      </c>
      <c r="C18" s="3" t="s">
        <v>61</v>
      </c>
      <c r="D18" s="5" t="s">
        <v>62</v>
      </c>
      <c r="E18" s="5" t="s">
        <v>4</v>
      </c>
      <c r="F18" s="3" t="s">
        <v>58</v>
      </c>
      <c r="G18" s="3" t="s">
        <v>63</v>
      </c>
      <c r="H18" s="1"/>
      <c r="I18" s="2"/>
      <c r="J18" s="4">
        <f t="shared" si="0"/>
        <v>0</v>
      </c>
      <c r="K18" s="3" t="s">
        <v>22</v>
      </c>
    </row>
    <row r="19" spans="1:11" ht="24">
      <c r="A19" s="3" t="s">
        <v>64</v>
      </c>
      <c r="B19" s="3" t="s">
        <v>65</v>
      </c>
      <c r="C19" s="3" t="s">
        <v>66</v>
      </c>
      <c r="D19" s="5" t="s">
        <v>67</v>
      </c>
      <c r="E19" s="5" t="s">
        <v>4</v>
      </c>
      <c r="F19" s="3" t="s">
        <v>58</v>
      </c>
      <c r="G19" s="3" t="s">
        <v>68</v>
      </c>
      <c r="H19" s="1"/>
      <c r="I19" s="2"/>
      <c r="J19" s="4">
        <f t="shared" si="0"/>
        <v>0</v>
      </c>
      <c r="K19" s="3" t="s">
        <v>22</v>
      </c>
    </row>
    <row r="20" spans="1:11" ht="24">
      <c r="A20" s="3" t="s">
        <v>69</v>
      </c>
      <c r="B20" s="3" t="s">
        <v>70</v>
      </c>
      <c r="C20" s="3" t="s">
        <v>71</v>
      </c>
      <c r="D20" s="5" t="s">
        <v>72</v>
      </c>
      <c r="E20" s="5" t="s">
        <v>4</v>
      </c>
      <c r="F20" s="3" t="s">
        <v>58</v>
      </c>
      <c r="G20" s="3" t="s">
        <v>73</v>
      </c>
      <c r="H20" s="1"/>
      <c r="I20" s="2"/>
      <c r="J20" s="4">
        <f t="shared" si="0"/>
        <v>0</v>
      </c>
      <c r="K20" s="3" t="s">
        <v>22</v>
      </c>
    </row>
    <row r="21" spans="1:11" ht="24">
      <c r="A21" s="3" t="s">
        <v>74</v>
      </c>
      <c r="B21" s="3" t="s">
        <v>75</v>
      </c>
      <c r="C21" s="3" t="s">
        <v>76</v>
      </c>
      <c r="D21" s="5" t="s">
        <v>77</v>
      </c>
      <c r="E21" s="5" t="s">
        <v>78</v>
      </c>
      <c r="F21" s="3" t="s">
        <v>58</v>
      </c>
      <c r="G21" s="3" t="s">
        <v>68</v>
      </c>
      <c r="H21" s="1"/>
      <c r="I21" s="2"/>
      <c r="J21" s="4">
        <f t="shared" si="0"/>
        <v>0</v>
      </c>
      <c r="K21" s="3" t="s">
        <v>22</v>
      </c>
    </row>
    <row r="22" spans="1:11" ht="12.75">
      <c r="A22" s="3" t="s">
        <v>79</v>
      </c>
      <c r="B22" s="3" t="s">
        <v>80</v>
      </c>
      <c r="C22" s="3" t="s">
        <v>81</v>
      </c>
      <c r="D22" s="5" t="s">
        <v>82</v>
      </c>
      <c r="E22" s="5" t="s">
        <v>4</v>
      </c>
      <c r="F22" s="3" t="s">
        <v>58</v>
      </c>
      <c r="G22" s="3" t="s">
        <v>21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83</v>
      </c>
      <c r="B23" s="3" t="s">
        <v>84</v>
      </c>
      <c r="C23" s="3" t="s">
        <v>85</v>
      </c>
      <c r="D23" s="5" t="s">
        <v>86</v>
      </c>
      <c r="E23" s="5" t="s">
        <v>4</v>
      </c>
      <c r="F23" s="3" t="s">
        <v>58</v>
      </c>
      <c r="G23" s="3" t="s">
        <v>87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88</v>
      </c>
      <c r="B24" s="3" t="s">
        <v>89</v>
      </c>
      <c r="C24" s="3" t="s">
        <v>90</v>
      </c>
      <c r="D24" s="5" t="s">
        <v>91</v>
      </c>
      <c r="E24" s="5" t="s">
        <v>4</v>
      </c>
      <c r="F24" s="3" t="s">
        <v>58</v>
      </c>
      <c r="G24" s="3" t="s">
        <v>92</v>
      </c>
      <c r="H24" s="1"/>
      <c r="I24" s="2"/>
      <c r="J24" s="4">
        <f t="shared" si="0"/>
        <v>0</v>
      </c>
      <c r="K24" s="3" t="s">
        <v>22</v>
      </c>
    </row>
    <row r="25" spans="1:11" ht="24">
      <c r="A25" s="3" t="s">
        <v>93</v>
      </c>
      <c r="B25" s="3" t="s">
        <v>94</v>
      </c>
      <c r="C25" s="3" t="s">
        <v>95</v>
      </c>
      <c r="D25" s="5" t="s">
        <v>96</v>
      </c>
      <c r="E25" s="5" t="s">
        <v>97</v>
      </c>
      <c r="F25" s="3" t="s">
        <v>58</v>
      </c>
      <c r="G25" s="3" t="s">
        <v>98</v>
      </c>
      <c r="H25" s="1"/>
      <c r="I25" s="2"/>
      <c r="J25" s="4">
        <f t="shared" si="0"/>
        <v>0</v>
      </c>
      <c r="K25" s="3" t="s">
        <v>22</v>
      </c>
    </row>
    <row r="26" spans="1:11" ht="24">
      <c r="A26" s="3" t="s">
        <v>99</v>
      </c>
      <c r="B26" s="3" t="s">
        <v>100</v>
      </c>
      <c r="C26" s="3" t="s">
        <v>101</v>
      </c>
      <c r="D26" s="5" t="s">
        <v>102</v>
      </c>
      <c r="E26" s="5" t="s">
        <v>4</v>
      </c>
      <c r="F26" s="3" t="s">
        <v>58</v>
      </c>
      <c r="G26" s="3" t="s">
        <v>92</v>
      </c>
      <c r="H26" s="1"/>
      <c r="I26" s="2"/>
      <c r="J26" s="4">
        <f t="shared" si="0"/>
        <v>0</v>
      </c>
      <c r="K26" s="3" t="s">
        <v>22</v>
      </c>
    </row>
    <row r="27" spans="1:11" ht="24">
      <c r="A27" s="3" t="s">
        <v>103</v>
      </c>
      <c r="B27" s="3" t="s">
        <v>104</v>
      </c>
      <c r="C27" s="3" t="s">
        <v>105</v>
      </c>
      <c r="D27" s="5" t="s">
        <v>106</v>
      </c>
      <c r="E27" s="5" t="s">
        <v>4</v>
      </c>
      <c r="F27" s="3" t="s">
        <v>58</v>
      </c>
      <c r="G27" s="3" t="s">
        <v>92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107</v>
      </c>
      <c r="B28" s="3" t="s">
        <v>108</v>
      </c>
      <c r="C28" s="3" t="s">
        <v>109</v>
      </c>
      <c r="D28" s="5" t="s">
        <v>110</v>
      </c>
      <c r="E28" s="5" t="s">
        <v>4</v>
      </c>
      <c r="F28" s="3" t="s">
        <v>58</v>
      </c>
      <c r="G28" s="3" t="s">
        <v>111</v>
      </c>
      <c r="H28" s="1"/>
      <c r="I28" s="2"/>
      <c r="J28" s="4">
        <f t="shared" si="0"/>
        <v>0</v>
      </c>
      <c r="K28" s="3" t="s">
        <v>22</v>
      </c>
    </row>
    <row r="29" spans="1:11" ht="12.75">
      <c r="A29" s="3" t="s">
        <v>112</v>
      </c>
      <c r="B29" s="3" t="s">
        <v>113</v>
      </c>
      <c r="C29" s="3" t="s">
        <v>114</v>
      </c>
      <c r="D29" s="5" t="s">
        <v>115</v>
      </c>
      <c r="E29" s="5" t="s">
        <v>4</v>
      </c>
      <c r="F29" s="3" t="s">
        <v>58</v>
      </c>
      <c r="G29" s="3" t="s">
        <v>92</v>
      </c>
      <c r="H29" s="1"/>
      <c r="I29" s="2"/>
      <c r="J29" s="4">
        <f t="shared" si="0"/>
        <v>0</v>
      </c>
      <c r="K29" s="3" t="s">
        <v>22</v>
      </c>
    </row>
    <row r="30" spans="1:11" ht="12.75">
      <c r="A30" s="3" t="s">
        <v>116</v>
      </c>
      <c r="B30" s="3" t="s">
        <v>117</v>
      </c>
      <c r="C30" s="3" t="s">
        <v>118</v>
      </c>
      <c r="D30" s="5" t="s">
        <v>119</v>
      </c>
      <c r="E30" s="5" t="s">
        <v>4</v>
      </c>
      <c r="F30" s="3" t="s">
        <v>58</v>
      </c>
      <c r="G30" s="3" t="s">
        <v>73</v>
      </c>
      <c r="H30" s="1"/>
      <c r="I30" s="2"/>
      <c r="J30" s="4">
        <f t="shared" si="0"/>
        <v>0</v>
      </c>
      <c r="K30" s="3" t="s">
        <v>22</v>
      </c>
    </row>
    <row r="31" spans="1:11" ht="12.75">
      <c r="A31" s="3" t="s">
        <v>120</v>
      </c>
      <c r="B31" s="3" t="s">
        <v>121</v>
      </c>
      <c r="C31" s="3" t="s">
        <v>122</v>
      </c>
      <c r="D31" s="5" t="s">
        <v>123</v>
      </c>
      <c r="E31" s="5" t="s">
        <v>4</v>
      </c>
      <c r="F31" s="3" t="s">
        <v>58</v>
      </c>
      <c r="G31" s="3" t="s">
        <v>68</v>
      </c>
      <c r="H31" s="1"/>
      <c r="I31" s="2"/>
      <c r="J31" s="4">
        <f t="shared" si="0"/>
        <v>0</v>
      </c>
      <c r="K31" s="3" t="s">
        <v>22</v>
      </c>
    </row>
    <row r="32" spans="1:11" ht="12.75">
      <c r="A32" s="3" t="s">
        <v>124</v>
      </c>
      <c r="B32" s="3" t="s">
        <v>125</v>
      </c>
      <c r="C32" s="3" t="s">
        <v>126</v>
      </c>
      <c r="D32" s="5" t="s">
        <v>127</v>
      </c>
      <c r="E32" s="5" t="s">
        <v>4</v>
      </c>
      <c r="F32" s="3" t="s">
        <v>58</v>
      </c>
      <c r="G32" s="3" t="s">
        <v>92</v>
      </c>
      <c r="H32" s="1"/>
      <c r="I32" s="2"/>
      <c r="J32" s="4">
        <f t="shared" si="0"/>
        <v>0</v>
      </c>
      <c r="K32" s="3" t="s">
        <v>22</v>
      </c>
    </row>
    <row r="33" spans="1:11" ht="12.75">
      <c r="A33" s="3" t="s">
        <v>128</v>
      </c>
      <c r="B33" s="3" t="s">
        <v>129</v>
      </c>
      <c r="C33" s="3" t="s">
        <v>130</v>
      </c>
      <c r="D33" s="5" t="s">
        <v>131</v>
      </c>
      <c r="E33" s="5" t="s">
        <v>132</v>
      </c>
      <c r="F33" s="3" t="s">
        <v>58</v>
      </c>
      <c r="G33" s="3" t="s">
        <v>73</v>
      </c>
      <c r="H33" s="1"/>
      <c r="I33" s="2"/>
      <c r="J33" s="4">
        <f t="shared" si="0"/>
        <v>0</v>
      </c>
      <c r="K33" s="3" t="s">
        <v>22</v>
      </c>
    </row>
    <row r="34" spans="1:11" ht="12.75">
      <c r="A34" s="3" t="s">
        <v>133</v>
      </c>
      <c r="B34" s="3" t="s">
        <v>134</v>
      </c>
      <c r="C34" s="3" t="s">
        <v>135</v>
      </c>
      <c r="D34" s="5" t="s">
        <v>136</v>
      </c>
      <c r="E34" s="5" t="s">
        <v>137</v>
      </c>
      <c r="F34" s="3" t="s">
        <v>58</v>
      </c>
      <c r="G34" s="3" t="s">
        <v>138</v>
      </c>
      <c r="H34" s="1"/>
      <c r="I34" s="2"/>
      <c r="J34" s="4">
        <f t="shared" si="0"/>
        <v>0</v>
      </c>
      <c r="K34" s="3" t="s">
        <v>22</v>
      </c>
    </row>
    <row r="35" spans="1:11" ht="12.75">
      <c r="A35" s="3" t="s">
        <v>139</v>
      </c>
      <c r="B35" s="3" t="s">
        <v>140</v>
      </c>
      <c r="C35" s="3" t="s">
        <v>141</v>
      </c>
      <c r="D35" s="5" t="s">
        <v>142</v>
      </c>
      <c r="E35" s="5" t="s">
        <v>137</v>
      </c>
      <c r="F35" s="3" t="s">
        <v>58</v>
      </c>
      <c r="G35" s="3" t="s">
        <v>143</v>
      </c>
      <c r="H35" s="1"/>
      <c r="I35" s="2"/>
      <c r="J35" s="4">
        <f t="shared" si="0"/>
        <v>0</v>
      </c>
      <c r="K35" s="3" t="s">
        <v>22</v>
      </c>
    </row>
    <row r="36" spans="1:11" ht="12.75">
      <c r="A36" s="3" t="s">
        <v>144</v>
      </c>
      <c r="B36" s="3" t="s">
        <v>145</v>
      </c>
      <c r="C36" s="3" t="s">
        <v>146</v>
      </c>
      <c r="D36" s="5" t="s">
        <v>147</v>
      </c>
      <c r="E36" s="5" t="s">
        <v>148</v>
      </c>
      <c r="F36" s="3" t="s">
        <v>58</v>
      </c>
      <c r="G36" s="3" t="s">
        <v>138</v>
      </c>
      <c r="H36" s="1"/>
      <c r="I36" s="2"/>
      <c r="J36" s="4">
        <f t="shared" si="0"/>
        <v>0</v>
      </c>
      <c r="K36" s="3" t="s">
        <v>22</v>
      </c>
    </row>
    <row r="37" spans="1:11" ht="12.75">
      <c r="A37" s="3" t="s">
        <v>149</v>
      </c>
      <c r="B37" s="3" t="s">
        <v>150</v>
      </c>
      <c r="C37" s="3" t="s">
        <v>151</v>
      </c>
      <c r="D37" s="5" t="s">
        <v>152</v>
      </c>
      <c r="E37" s="5" t="s">
        <v>137</v>
      </c>
      <c r="F37" s="3" t="s">
        <v>58</v>
      </c>
      <c r="G37" s="3" t="s">
        <v>21</v>
      </c>
      <c r="H37" s="1"/>
      <c r="I37" s="2"/>
      <c r="J37" s="4">
        <f t="shared" si="0"/>
        <v>0</v>
      </c>
      <c r="K37" s="3" t="s">
        <v>22</v>
      </c>
    </row>
    <row r="38" spans="1:11" ht="12.75">
      <c r="A38" s="3" t="s">
        <v>153</v>
      </c>
      <c r="B38" s="3" t="s">
        <v>154</v>
      </c>
      <c r="C38" s="3" t="s">
        <v>155</v>
      </c>
      <c r="D38" s="5" t="s">
        <v>156</v>
      </c>
      <c r="E38" s="5" t="s">
        <v>137</v>
      </c>
      <c r="F38" s="3" t="s">
        <v>58</v>
      </c>
      <c r="G38" s="3" t="s">
        <v>157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158</v>
      </c>
      <c r="B39" s="3" t="s">
        <v>159</v>
      </c>
      <c r="C39" s="3" t="s">
        <v>160</v>
      </c>
      <c r="D39" s="5" t="s">
        <v>161</v>
      </c>
      <c r="E39" s="5" t="s">
        <v>137</v>
      </c>
      <c r="F39" s="3" t="s">
        <v>58</v>
      </c>
      <c r="G39" s="3" t="s">
        <v>162</v>
      </c>
      <c r="H39" s="1"/>
      <c r="I39" s="2"/>
      <c r="J39" s="4">
        <f t="shared" si="0"/>
        <v>0</v>
      </c>
      <c r="K39" s="3" t="s">
        <v>22</v>
      </c>
    </row>
    <row r="40" spans="1:11" ht="12.75">
      <c r="A40" s="3" t="s">
        <v>163</v>
      </c>
      <c r="B40" s="3" t="s">
        <v>164</v>
      </c>
      <c r="C40" s="3" t="s">
        <v>165</v>
      </c>
      <c r="D40" s="5" t="s">
        <v>166</v>
      </c>
      <c r="E40" s="5" t="s">
        <v>167</v>
      </c>
      <c r="F40" s="3" t="s">
        <v>58</v>
      </c>
      <c r="G40" s="3" t="s">
        <v>27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168</v>
      </c>
      <c r="B41" s="3" t="s">
        <v>169</v>
      </c>
      <c r="C41" s="3" t="s">
        <v>170</v>
      </c>
      <c r="D41" s="5" t="s">
        <v>171</v>
      </c>
      <c r="E41" s="5" t="s">
        <v>137</v>
      </c>
      <c r="F41" s="3" t="s">
        <v>58</v>
      </c>
      <c r="G41" s="3" t="s">
        <v>172</v>
      </c>
      <c r="H41" s="1"/>
      <c r="I41" s="2"/>
      <c r="J41" s="4">
        <f t="shared" si="0"/>
        <v>0</v>
      </c>
      <c r="K41" s="3" t="s">
        <v>22</v>
      </c>
    </row>
    <row r="42" spans="1:11" ht="12.75">
      <c r="A42" s="3" t="s">
        <v>173</v>
      </c>
      <c r="B42" s="3" t="s">
        <v>174</v>
      </c>
      <c r="C42" s="3" t="s">
        <v>175</v>
      </c>
      <c r="D42" s="5" t="s">
        <v>176</v>
      </c>
      <c r="E42" s="5" t="s">
        <v>4</v>
      </c>
      <c r="F42" s="3" t="s">
        <v>58</v>
      </c>
      <c r="G42" s="3" t="s">
        <v>40</v>
      </c>
      <c r="H42" s="1"/>
      <c r="I42" s="2"/>
      <c r="J42" s="4">
        <f t="shared" si="0"/>
        <v>0</v>
      </c>
      <c r="K42" s="3" t="s">
        <v>22</v>
      </c>
    </row>
    <row r="43" spans="1:11" ht="12.75">
      <c r="A43" s="3" t="s">
        <v>177</v>
      </c>
      <c r="B43" s="3" t="s">
        <v>178</v>
      </c>
      <c r="C43" s="3" t="s">
        <v>179</v>
      </c>
      <c r="D43" s="5" t="s">
        <v>180</v>
      </c>
      <c r="E43" s="5" t="s">
        <v>137</v>
      </c>
      <c r="F43" s="3" t="s">
        <v>58</v>
      </c>
      <c r="G43" s="3" t="s">
        <v>181</v>
      </c>
      <c r="H43" s="1"/>
      <c r="I43" s="2"/>
      <c r="J43" s="4">
        <f t="shared" si="0"/>
        <v>0</v>
      </c>
      <c r="K43" s="3" t="s">
        <v>22</v>
      </c>
    </row>
    <row r="44" spans="1:11" ht="12.75">
      <c r="A44" s="3" t="s">
        <v>182</v>
      </c>
      <c r="B44" s="3" t="s">
        <v>183</v>
      </c>
      <c r="C44" s="3" t="s">
        <v>184</v>
      </c>
      <c r="D44" s="5" t="s">
        <v>185</v>
      </c>
      <c r="E44" s="5" t="s">
        <v>186</v>
      </c>
      <c r="F44" s="3" t="s">
        <v>58</v>
      </c>
      <c r="G44" s="3" t="s">
        <v>73</v>
      </c>
      <c r="H44" s="1"/>
      <c r="I44" s="2"/>
      <c r="J44" s="4">
        <f t="shared" si="0"/>
        <v>0</v>
      </c>
      <c r="K44" s="3" t="s">
        <v>22</v>
      </c>
    </row>
    <row r="45" spans="1:11" ht="12.75">
      <c r="A45" s="3" t="s">
        <v>187</v>
      </c>
      <c r="B45" s="3" t="s">
        <v>188</v>
      </c>
      <c r="C45" s="3" t="s">
        <v>189</v>
      </c>
      <c r="D45" s="5" t="s">
        <v>190</v>
      </c>
      <c r="E45" s="5" t="s">
        <v>137</v>
      </c>
      <c r="F45" s="3" t="s">
        <v>58</v>
      </c>
      <c r="G45" s="3" t="s">
        <v>191</v>
      </c>
      <c r="H45" s="1"/>
      <c r="I45" s="2"/>
      <c r="J45" s="4">
        <f t="shared" si="0"/>
        <v>0</v>
      </c>
      <c r="K45" s="3" t="s">
        <v>22</v>
      </c>
    </row>
    <row r="46" spans="1:11" ht="12.75">
      <c r="A46" s="3" t="s">
        <v>192</v>
      </c>
      <c r="B46" s="3" t="s">
        <v>193</v>
      </c>
      <c r="C46" s="3" t="s">
        <v>194</v>
      </c>
      <c r="D46" s="5" t="s">
        <v>195</v>
      </c>
      <c r="E46" s="5" t="s">
        <v>196</v>
      </c>
      <c r="F46" s="3" t="s">
        <v>58</v>
      </c>
      <c r="G46" s="3" t="s">
        <v>191</v>
      </c>
      <c r="H46" s="1"/>
      <c r="I46" s="2"/>
      <c r="J46" s="4">
        <f t="shared" si="0"/>
        <v>0</v>
      </c>
      <c r="K46" s="3" t="s">
        <v>22</v>
      </c>
    </row>
    <row r="47" spans="1:11" ht="12.75">
      <c r="A47" s="3" t="s">
        <v>197</v>
      </c>
      <c r="B47" s="3" t="s">
        <v>198</v>
      </c>
      <c r="C47" s="3" t="s">
        <v>199</v>
      </c>
      <c r="D47" s="5" t="s">
        <v>200</v>
      </c>
      <c r="E47" s="5" t="s">
        <v>4</v>
      </c>
      <c r="F47" s="3" t="s">
        <v>58</v>
      </c>
      <c r="G47" s="3" t="s">
        <v>201</v>
      </c>
      <c r="H47" s="1"/>
      <c r="I47" s="2"/>
      <c r="J47" s="4">
        <f t="shared" si="0"/>
        <v>0</v>
      </c>
      <c r="K47" s="3" t="s">
        <v>22</v>
      </c>
    </row>
    <row r="48" spans="1:11" ht="12.75">
      <c r="A48" s="3" t="s">
        <v>202</v>
      </c>
      <c r="B48" s="3" t="s">
        <v>203</v>
      </c>
      <c r="C48" s="3" t="s">
        <v>204</v>
      </c>
      <c r="D48" s="5" t="s">
        <v>205</v>
      </c>
      <c r="E48" s="5" t="s">
        <v>137</v>
      </c>
      <c r="F48" s="3" t="s">
        <v>58</v>
      </c>
      <c r="G48" s="3" t="s">
        <v>21</v>
      </c>
      <c r="H48" s="1"/>
      <c r="I48" s="2"/>
      <c r="J48" s="4">
        <f t="shared" si="0"/>
        <v>0</v>
      </c>
      <c r="K48" s="3" t="s">
        <v>22</v>
      </c>
    </row>
    <row r="49" spans="1:11" ht="12.75">
      <c r="A49" s="3" t="s">
        <v>206</v>
      </c>
      <c r="B49" s="3" t="s">
        <v>207</v>
      </c>
      <c r="C49" s="3" t="s">
        <v>208</v>
      </c>
      <c r="D49" s="5" t="s">
        <v>209</v>
      </c>
      <c r="E49" s="5" t="s">
        <v>210</v>
      </c>
      <c r="F49" s="3" t="s">
        <v>58</v>
      </c>
      <c r="G49" s="3" t="s">
        <v>211</v>
      </c>
      <c r="H49" s="1"/>
      <c r="I49" s="2"/>
      <c r="J49" s="4">
        <f t="shared" si="0"/>
        <v>0</v>
      </c>
      <c r="K49" s="3" t="s">
        <v>22</v>
      </c>
    </row>
    <row r="50" spans="1:11" ht="12.75">
      <c r="A50" s="3" t="s">
        <v>212</v>
      </c>
      <c r="B50" s="3" t="s">
        <v>213</v>
      </c>
      <c r="C50" s="3" t="s">
        <v>214</v>
      </c>
      <c r="D50" s="5" t="s">
        <v>215</v>
      </c>
      <c r="E50" s="5" t="s">
        <v>216</v>
      </c>
      <c r="F50" s="3" t="s">
        <v>58</v>
      </c>
      <c r="G50" s="3" t="s">
        <v>217</v>
      </c>
      <c r="H50" s="1"/>
      <c r="I50" s="2"/>
      <c r="J50" s="4">
        <f t="shared" si="0"/>
        <v>0</v>
      </c>
      <c r="K50" s="3" t="s">
        <v>22</v>
      </c>
    </row>
    <row r="51" spans="1:11" ht="12.75">
      <c r="A51" s="3" t="s">
        <v>218</v>
      </c>
      <c r="B51" s="3" t="s">
        <v>219</v>
      </c>
      <c r="C51" s="3" t="s">
        <v>220</v>
      </c>
      <c r="D51" s="5" t="s">
        <v>221</v>
      </c>
      <c r="E51" s="5" t="s">
        <v>137</v>
      </c>
      <c r="F51" s="3" t="s">
        <v>58</v>
      </c>
      <c r="G51" s="3" t="s">
        <v>191</v>
      </c>
      <c r="H51" s="1"/>
      <c r="I51" s="2"/>
      <c r="J51" s="4">
        <f t="shared" si="0"/>
        <v>0</v>
      </c>
      <c r="K51" s="3" t="s">
        <v>22</v>
      </c>
    </row>
    <row r="52" spans="1:11" ht="12.75">
      <c r="A52" s="3" t="s">
        <v>222</v>
      </c>
      <c r="B52" s="3" t="s">
        <v>223</v>
      </c>
      <c r="C52" s="3" t="s">
        <v>224</v>
      </c>
      <c r="D52" s="5" t="s">
        <v>225</v>
      </c>
      <c r="E52" s="5" t="s">
        <v>137</v>
      </c>
      <c r="F52" s="3" t="s">
        <v>58</v>
      </c>
      <c r="G52" s="3" t="s">
        <v>157</v>
      </c>
      <c r="H52" s="1"/>
      <c r="I52" s="2"/>
      <c r="J52" s="4">
        <f t="shared" si="0"/>
        <v>0</v>
      </c>
      <c r="K52" s="3" t="s">
        <v>22</v>
      </c>
    </row>
    <row r="53" spans="1:11" ht="12.75">
      <c r="A53" s="3" t="s">
        <v>226</v>
      </c>
      <c r="B53" s="3" t="s">
        <v>227</v>
      </c>
      <c r="C53" s="3" t="s">
        <v>228</v>
      </c>
      <c r="D53" s="5" t="s">
        <v>229</v>
      </c>
      <c r="E53" s="5" t="s">
        <v>137</v>
      </c>
      <c r="F53" s="3" t="s">
        <v>58</v>
      </c>
      <c r="G53" s="3" t="s">
        <v>230</v>
      </c>
      <c r="H53" s="1"/>
      <c r="I53" s="2"/>
      <c r="J53" s="4">
        <f t="shared" si="0"/>
        <v>0</v>
      </c>
      <c r="K53" s="3" t="s">
        <v>22</v>
      </c>
    </row>
    <row r="54" spans="1:11" ht="12.75">
      <c r="A54" s="3" t="s">
        <v>231</v>
      </c>
      <c r="B54" s="3" t="s">
        <v>232</v>
      </c>
      <c r="C54" s="3" t="s">
        <v>233</v>
      </c>
      <c r="D54" s="5" t="s">
        <v>234</v>
      </c>
      <c r="E54" s="5" t="s">
        <v>235</v>
      </c>
      <c r="F54" s="3" t="s">
        <v>58</v>
      </c>
      <c r="G54" s="3" t="s">
        <v>138</v>
      </c>
      <c r="H54" s="1"/>
      <c r="I54" s="2"/>
      <c r="J54" s="4">
        <f t="shared" si="0"/>
        <v>0</v>
      </c>
      <c r="K54" s="3" t="s">
        <v>22</v>
      </c>
    </row>
    <row r="55" spans="1:11" ht="12.75">
      <c r="A55" s="3" t="s">
        <v>236</v>
      </c>
      <c r="B55" s="3" t="s">
        <v>237</v>
      </c>
      <c r="C55" s="3" t="s">
        <v>238</v>
      </c>
      <c r="D55" s="5" t="s">
        <v>239</v>
      </c>
      <c r="E55" s="5" t="s">
        <v>137</v>
      </c>
      <c r="F55" s="3" t="s">
        <v>58</v>
      </c>
      <c r="G55" s="3" t="s">
        <v>240</v>
      </c>
      <c r="H55" s="1"/>
      <c r="I55" s="2"/>
      <c r="J55" s="4">
        <f t="shared" si="0"/>
        <v>0</v>
      </c>
      <c r="K55" s="3" t="s">
        <v>22</v>
      </c>
    </row>
    <row r="56" spans="1:11" ht="12.75">
      <c r="A56" s="3" t="s">
        <v>241</v>
      </c>
      <c r="B56" s="3" t="s">
        <v>242</v>
      </c>
      <c r="C56" s="3" t="s">
        <v>243</v>
      </c>
      <c r="D56" s="5" t="s">
        <v>244</v>
      </c>
      <c r="E56" s="5" t="s">
        <v>245</v>
      </c>
      <c r="F56" s="3" t="s">
        <v>58</v>
      </c>
      <c r="G56" s="3" t="s">
        <v>246</v>
      </c>
      <c r="H56" s="1"/>
      <c r="I56" s="2"/>
      <c r="J56" s="4">
        <f t="shared" si="0"/>
        <v>0</v>
      </c>
      <c r="K56" s="3" t="s">
        <v>22</v>
      </c>
    </row>
    <row r="57" spans="1:11" ht="12.75">
      <c r="A57" s="3" t="s">
        <v>247</v>
      </c>
      <c r="B57" s="3" t="s">
        <v>248</v>
      </c>
      <c r="C57" s="3" t="s">
        <v>249</v>
      </c>
      <c r="D57" s="5" t="s">
        <v>250</v>
      </c>
      <c r="E57" s="5" t="s">
        <v>245</v>
      </c>
      <c r="F57" s="3" t="s">
        <v>58</v>
      </c>
      <c r="G57" s="3" t="s">
        <v>251</v>
      </c>
      <c r="H57" s="1"/>
      <c r="I57" s="2"/>
      <c r="J57" s="4">
        <f t="shared" si="0"/>
        <v>0</v>
      </c>
      <c r="K57" s="3" t="s">
        <v>22</v>
      </c>
    </row>
    <row r="58" spans="1:11" ht="12.75">
      <c r="A58" s="3" t="s">
        <v>252</v>
      </c>
      <c r="B58" s="3" t="s">
        <v>253</v>
      </c>
      <c r="C58" s="3" t="s">
        <v>254</v>
      </c>
      <c r="D58" s="5" t="s">
        <v>255</v>
      </c>
      <c r="E58" s="5" t="s">
        <v>245</v>
      </c>
      <c r="F58" s="3" t="s">
        <v>58</v>
      </c>
      <c r="G58" s="3" t="s">
        <v>191</v>
      </c>
      <c r="H58" s="1"/>
      <c r="I58" s="2"/>
      <c r="J58" s="4">
        <f t="shared" si="0"/>
        <v>0</v>
      </c>
      <c r="K58" s="3" t="s">
        <v>22</v>
      </c>
    </row>
    <row r="59" spans="1:11" ht="12.75">
      <c r="A59" s="3" t="s">
        <v>256</v>
      </c>
      <c r="B59" s="3" t="s">
        <v>257</v>
      </c>
      <c r="C59" s="3" t="s">
        <v>258</v>
      </c>
      <c r="D59" s="5" t="s">
        <v>259</v>
      </c>
      <c r="E59" s="5" t="s">
        <v>260</v>
      </c>
      <c r="F59" s="3" t="s">
        <v>58</v>
      </c>
      <c r="G59" s="3" t="s">
        <v>201</v>
      </c>
      <c r="H59" s="1"/>
      <c r="I59" s="2"/>
      <c r="J59" s="4">
        <f t="shared" si="0"/>
        <v>0</v>
      </c>
      <c r="K59" s="3" t="s">
        <v>22</v>
      </c>
    </row>
    <row r="60" spans="1:11" ht="12.75">
      <c r="A60" s="3" t="s">
        <v>261</v>
      </c>
      <c r="B60" s="3" t="s">
        <v>262</v>
      </c>
      <c r="C60" s="3" t="s">
        <v>263</v>
      </c>
      <c r="D60" s="5" t="s">
        <v>264</v>
      </c>
      <c r="E60" s="5" t="s">
        <v>210</v>
      </c>
      <c r="F60" s="3" t="s">
        <v>58</v>
      </c>
      <c r="G60" s="3" t="s">
        <v>162</v>
      </c>
      <c r="H60" s="1"/>
      <c r="I60" s="2"/>
      <c r="J60" s="4">
        <f t="shared" si="0"/>
        <v>0</v>
      </c>
      <c r="K60" s="3" t="s">
        <v>22</v>
      </c>
    </row>
    <row r="61" spans="1:11" ht="12.75">
      <c r="A61" s="3" t="s">
        <v>265</v>
      </c>
      <c r="B61" s="3" t="s">
        <v>266</v>
      </c>
      <c r="C61" s="3" t="s">
        <v>267</v>
      </c>
      <c r="D61" s="5" t="s">
        <v>268</v>
      </c>
      <c r="E61" s="5" t="s">
        <v>245</v>
      </c>
      <c r="F61" s="3" t="s">
        <v>58</v>
      </c>
      <c r="G61" s="3" t="s">
        <v>240</v>
      </c>
      <c r="H61" s="1"/>
      <c r="I61" s="2"/>
      <c r="J61" s="4">
        <f t="shared" si="0"/>
        <v>0</v>
      </c>
      <c r="K61" s="3" t="s">
        <v>22</v>
      </c>
    </row>
    <row r="62" spans="1:11" ht="12.75">
      <c r="A62" s="3" t="s">
        <v>269</v>
      </c>
      <c r="B62" s="3" t="s">
        <v>270</v>
      </c>
      <c r="C62" s="3" t="s">
        <v>271</v>
      </c>
      <c r="D62" s="5" t="s">
        <v>272</v>
      </c>
      <c r="E62" s="5" t="s">
        <v>245</v>
      </c>
      <c r="F62" s="3" t="s">
        <v>58</v>
      </c>
      <c r="G62" s="3" t="s">
        <v>191</v>
      </c>
      <c r="H62" s="1"/>
      <c r="I62" s="2"/>
      <c r="J62" s="4">
        <f t="shared" si="0"/>
        <v>0</v>
      </c>
      <c r="K62" s="3" t="s">
        <v>22</v>
      </c>
    </row>
    <row r="63" spans="1:11" ht="12.75">
      <c r="A63" s="3" t="s">
        <v>273</v>
      </c>
      <c r="B63" s="3" t="s">
        <v>274</v>
      </c>
      <c r="C63" s="3" t="s">
        <v>275</v>
      </c>
      <c r="D63" s="5" t="s">
        <v>276</v>
      </c>
      <c r="E63" s="5" t="s">
        <v>245</v>
      </c>
      <c r="F63" s="3" t="s">
        <v>58</v>
      </c>
      <c r="G63" s="3" t="s">
        <v>240</v>
      </c>
      <c r="H63" s="1"/>
      <c r="I63" s="2"/>
      <c r="J63" s="4">
        <f t="shared" si="0"/>
        <v>0</v>
      </c>
      <c r="K63" s="3" t="s">
        <v>22</v>
      </c>
    </row>
    <row r="64" spans="1:11" ht="12.75">
      <c r="A64" s="3" t="s">
        <v>277</v>
      </c>
      <c r="B64" s="3" t="s">
        <v>278</v>
      </c>
      <c r="C64" s="3" t="s">
        <v>279</v>
      </c>
      <c r="D64" s="5" t="s">
        <v>280</v>
      </c>
      <c r="E64" s="5" t="s">
        <v>281</v>
      </c>
      <c r="F64" s="3" t="s">
        <v>58</v>
      </c>
      <c r="G64" s="3" t="s">
        <v>172</v>
      </c>
      <c r="H64" s="1"/>
      <c r="I64" s="2"/>
      <c r="J64" s="4">
        <f t="shared" si="0"/>
        <v>0</v>
      </c>
      <c r="K64" s="3" t="s">
        <v>22</v>
      </c>
    </row>
    <row r="65" spans="1:11" ht="12.75">
      <c r="A65" s="3" t="s">
        <v>282</v>
      </c>
      <c r="B65" s="3" t="s">
        <v>283</v>
      </c>
      <c r="C65" s="3" t="s">
        <v>284</v>
      </c>
      <c r="D65" s="5" t="s">
        <v>285</v>
      </c>
      <c r="E65" s="5" t="s">
        <v>210</v>
      </c>
      <c r="F65" s="3" t="s">
        <v>58</v>
      </c>
      <c r="G65" s="3" t="s">
        <v>230</v>
      </c>
      <c r="H65" s="1"/>
      <c r="I65" s="2"/>
      <c r="J65" s="4">
        <f t="shared" si="0"/>
        <v>0</v>
      </c>
      <c r="K65" s="3" t="s">
        <v>22</v>
      </c>
    </row>
    <row r="66" spans="1:11" ht="12.75">
      <c r="A66" s="3" t="s">
        <v>286</v>
      </c>
      <c r="B66" s="3" t="s">
        <v>287</v>
      </c>
      <c r="C66" s="3" t="s">
        <v>288</v>
      </c>
      <c r="D66" s="5" t="s">
        <v>289</v>
      </c>
      <c r="E66" s="5" t="s">
        <v>137</v>
      </c>
      <c r="F66" s="3" t="s">
        <v>58</v>
      </c>
      <c r="G66" s="3" t="s">
        <v>143</v>
      </c>
      <c r="H66" s="1"/>
      <c r="I66" s="2"/>
      <c r="J66" s="4">
        <f t="shared" si="0"/>
        <v>0</v>
      </c>
      <c r="K66" s="3" t="s">
        <v>22</v>
      </c>
    </row>
    <row r="67" spans="1:11" ht="12.75">
      <c r="A67" s="3" t="s">
        <v>290</v>
      </c>
      <c r="B67" s="3" t="s">
        <v>291</v>
      </c>
      <c r="C67" s="3" t="s">
        <v>292</v>
      </c>
      <c r="D67" s="5" t="s">
        <v>293</v>
      </c>
      <c r="E67" s="5" t="s">
        <v>4</v>
      </c>
      <c r="F67" s="3" t="s">
        <v>58</v>
      </c>
      <c r="G67" s="3" t="s">
        <v>181</v>
      </c>
      <c r="H67" s="1"/>
      <c r="I67" s="2"/>
      <c r="J67" s="4">
        <f t="shared" si="0"/>
        <v>0</v>
      </c>
      <c r="K67" s="3" t="s">
        <v>22</v>
      </c>
    </row>
    <row r="68" spans="1:11" ht="12.75">
      <c r="A68" s="3" t="s">
        <v>294</v>
      </c>
      <c r="B68" s="3" t="s">
        <v>295</v>
      </c>
      <c r="C68" s="3" t="s">
        <v>296</v>
      </c>
      <c r="D68" s="5" t="s">
        <v>297</v>
      </c>
      <c r="E68" s="5" t="s">
        <v>4</v>
      </c>
      <c r="F68" s="3" t="s">
        <v>58</v>
      </c>
      <c r="G68" s="3" t="s">
        <v>181</v>
      </c>
      <c r="H68" s="1"/>
      <c r="I68" s="2"/>
      <c r="J68" s="4">
        <f t="shared" si="0"/>
        <v>0</v>
      </c>
      <c r="K68" s="3" t="s">
        <v>22</v>
      </c>
    </row>
    <row r="69" spans="1:11" ht="12.75">
      <c r="A69" s="3" t="s">
        <v>298</v>
      </c>
      <c r="B69" s="3" t="s">
        <v>299</v>
      </c>
      <c r="C69" s="3" t="s">
        <v>300</v>
      </c>
      <c r="D69" s="5" t="s">
        <v>301</v>
      </c>
      <c r="E69" s="5" t="s">
        <v>4</v>
      </c>
      <c r="F69" s="3" t="s">
        <v>58</v>
      </c>
      <c r="G69" s="3" t="s">
        <v>73</v>
      </c>
      <c r="H69" s="1"/>
      <c r="I69" s="2"/>
      <c r="J69" s="4">
        <f t="shared" si="0"/>
        <v>0</v>
      </c>
      <c r="K69" s="3" t="s">
        <v>22</v>
      </c>
    </row>
    <row r="70" spans="1:11" ht="12.75">
      <c r="A70" s="3" t="s">
        <v>302</v>
      </c>
      <c r="B70" s="3" t="s">
        <v>303</v>
      </c>
      <c r="C70" s="3" t="s">
        <v>304</v>
      </c>
      <c r="D70" s="5" t="s">
        <v>305</v>
      </c>
      <c r="E70" s="5" t="s">
        <v>4</v>
      </c>
      <c r="F70" s="3" t="s">
        <v>58</v>
      </c>
      <c r="G70" s="3" t="s">
        <v>217</v>
      </c>
      <c r="H70" s="1"/>
      <c r="I70" s="2"/>
      <c r="J70" s="4">
        <f t="shared" si="0"/>
        <v>0</v>
      </c>
      <c r="K70" s="3" t="s">
        <v>22</v>
      </c>
    </row>
    <row r="71" spans="1:11" ht="12.75">
      <c r="A71" s="3" t="s">
        <v>306</v>
      </c>
      <c r="B71" s="3" t="s">
        <v>307</v>
      </c>
      <c r="C71" s="3" t="s">
        <v>308</v>
      </c>
      <c r="D71" s="5" t="s">
        <v>309</v>
      </c>
      <c r="E71" s="5" t="s">
        <v>210</v>
      </c>
      <c r="F71" s="3" t="s">
        <v>58</v>
      </c>
      <c r="G71" s="3" t="s">
        <v>310</v>
      </c>
      <c r="H71" s="1"/>
      <c r="I71" s="2"/>
      <c r="J71" s="4">
        <f t="shared" si="0"/>
        <v>0</v>
      </c>
      <c r="K71" s="3" t="s">
        <v>22</v>
      </c>
    </row>
    <row r="72" spans="1:11" ht="12.75">
      <c r="A72" s="3" t="s">
        <v>311</v>
      </c>
      <c r="B72" s="3" t="s">
        <v>312</v>
      </c>
      <c r="C72" s="3" t="s">
        <v>313</v>
      </c>
      <c r="D72" s="5" t="s">
        <v>314</v>
      </c>
      <c r="E72" s="5" t="s">
        <v>137</v>
      </c>
      <c r="F72" s="3" t="s">
        <v>58</v>
      </c>
      <c r="G72" s="3" t="s">
        <v>211</v>
      </c>
      <c r="H72" s="1"/>
      <c r="I72" s="2"/>
      <c r="J72" s="4">
        <f t="shared" si="0"/>
        <v>0</v>
      </c>
      <c r="K72" s="3" t="s">
        <v>22</v>
      </c>
    </row>
    <row r="73" spans="1:11" ht="12.75">
      <c r="A73" s="3" t="s">
        <v>315</v>
      </c>
      <c r="B73" s="3" t="s">
        <v>316</v>
      </c>
      <c r="C73" s="3" t="s">
        <v>317</v>
      </c>
      <c r="D73" s="5" t="s">
        <v>318</v>
      </c>
      <c r="E73" s="5" t="s">
        <v>319</v>
      </c>
      <c r="F73" s="3" t="s">
        <v>58</v>
      </c>
      <c r="G73" s="3" t="s">
        <v>320</v>
      </c>
      <c r="H73" s="1"/>
      <c r="I73" s="2"/>
      <c r="J73" s="4">
        <f aca="true" t="shared" si="1" ref="J73:J136">G73*I73</f>
        <v>0</v>
      </c>
      <c r="K73" s="3" t="s">
        <v>22</v>
      </c>
    </row>
    <row r="74" spans="1:11" ht="12.75">
      <c r="A74" s="3" t="s">
        <v>321</v>
      </c>
      <c r="B74" s="3" t="s">
        <v>322</v>
      </c>
      <c r="C74" s="3" t="s">
        <v>323</v>
      </c>
      <c r="D74" s="5" t="s">
        <v>324</v>
      </c>
      <c r="E74" s="5" t="s">
        <v>325</v>
      </c>
      <c r="F74" s="3" t="s">
        <v>58</v>
      </c>
      <c r="G74" s="3" t="s">
        <v>326</v>
      </c>
      <c r="H74" s="1"/>
      <c r="I74" s="2"/>
      <c r="J74" s="4">
        <f t="shared" si="1"/>
        <v>0</v>
      </c>
      <c r="K74" s="3" t="s">
        <v>22</v>
      </c>
    </row>
    <row r="75" spans="1:11" ht="12.75">
      <c r="A75" s="3" t="s">
        <v>327</v>
      </c>
      <c r="B75" s="3" t="s">
        <v>328</v>
      </c>
      <c r="C75" s="3" t="s">
        <v>329</v>
      </c>
      <c r="D75" s="5" t="s">
        <v>330</v>
      </c>
      <c r="E75" s="5" t="s">
        <v>331</v>
      </c>
      <c r="F75" s="3" t="s">
        <v>58</v>
      </c>
      <c r="G75" s="3" t="s">
        <v>326</v>
      </c>
      <c r="H75" s="1"/>
      <c r="I75" s="2"/>
      <c r="J75" s="4">
        <f t="shared" si="1"/>
        <v>0</v>
      </c>
      <c r="K75" s="3" t="s">
        <v>22</v>
      </c>
    </row>
    <row r="76" spans="1:11" ht="12.75">
      <c r="A76" s="3" t="s">
        <v>332</v>
      </c>
      <c r="B76" s="3" t="s">
        <v>333</v>
      </c>
      <c r="C76" s="3" t="s">
        <v>334</v>
      </c>
      <c r="D76" s="5" t="s">
        <v>335</v>
      </c>
      <c r="E76" s="5" t="s">
        <v>336</v>
      </c>
      <c r="F76" s="3" t="s">
        <v>58</v>
      </c>
      <c r="G76" s="3" t="s">
        <v>240</v>
      </c>
      <c r="H76" s="1"/>
      <c r="I76" s="2"/>
      <c r="J76" s="4">
        <f t="shared" si="1"/>
        <v>0</v>
      </c>
      <c r="K76" s="3" t="s">
        <v>22</v>
      </c>
    </row>
    <row r="77" spans="1:11" ht="12.75">
      <c r="A77" s="3" t="s">
        <v>337</v>
      </c>
      <c r="B77" s="3" t="s">
        <v>338</v>
      </c>
      <c r="C77" s="3" t="s">
        <v>339</v>
      </c>
      <c r="D77" s="5" t="s">
        <v>340</v>
      </c>
      <c r="E77" s="5" t="s">
        <v>341</v>
      </c>
      <c r="F77" s="3" t="s">
        <v>58</v>
      </c>
      <c r="G77" s="3" t="s">
        <v>191</v>
      </c>
      <c r="H77" s="1"/>
      <c r="I77" s="2"/>
      <c r="J77" s="4">
        <f t="shared" si="1"/>
        <v>0</v>
      </c>
      <c r="K77" s="3" t="s">
        <v>22</v>
      </c>
    </row>
    <row r="78" spans="1:11" ht="12.75">
      <c r="A78" s="3" t="s">
        <v>342</v>
      </c>
      <c r="B78" s="3" t="s">
        <v>343</v>
      </c>
      <c r="C78" s="3" t="s">
        <v>344</v>
      </c>
      <c r="D78" s="5" t="s">
        <v>345</v>
      </c>
      <c r="E78" s="5" t="s">
        <v>346</v>
      </c>
      <c r="F78" s="3" t="s">
        <v>58</v>
      </c>
      <c r="G78" s="3" t="s">
        <v>347</v>
      </c>
      <c r="H78" s="1"/>
      <c r="I78" s="2"/>
      <c r="J78" s="4">
        <f t="shared" si="1"/>
        <v>0</v>
      </c>
      <c r="K78" s="3" t="s">
        <v>22</v>
      </c>
    </row>
    <row r="79" spans="1:11" ht="12.75">
      <c r="A79" s="3" t="s">
        <v>348</v>
      </c>
      <c r="B79" s="3" t="s">
        <v>349</v>
      </c>
      <c r="C79" s="3" t="s">
        <v>350</v>
      </c>
      <c r="D79" s="5" t="s">
        <v>351</v>
      </c>
      <c r="E79" s="5" t="s">
        <v>352</v>
      </c>
      <c r="F79" s="3" t="s">
        <v>58</v>
      </c>
      <c r="G79" s="3" t="s">
        <v>353</v>
      </c>
      <c r="H79" s="1"/>
      <c r="I79" s="2"/>
      <c r="J79" s="4">
        <f t="shared" si="1"/>
        <v>0</v>
      </c>
      <c r="K79" s="3" t="s">
        <v>22</v>
      </c>
    </row>
    <row r="80" spans="1:11" ht="12.75">
      <c r="A80" s="3" t="s">
        <v>354</v>
      </c>
      <c r="B80" s="3" t="s">
        <v>355</v>
      </c>
      <c r="C80" s="3" t="s">
        <v>356</v>
      </c>
      <c r="D80" s="5" t="s">
        <v>357</v>
      </c>
      <c r="E80" s="5" t="s">
        <v>358</v>
      </c>
      <c r="F80" s="3" t="s">
        <v>58</v>
      </c>
      <c r="G80" s="3" t="s">
        <v>353</v>
      </c>
      <c r="H80" s="1"/>
      <c r="I80" s="2"/>
      <c r="J80" s="4">
        <f t="shared" si="1"/>
        <v>0</v>
      </c>
      <c r="K80" s="3" t="s">
        <v>22</v>
      </c>
    </row>
    <row r="81" spans="1:11" ht="12.75">
      <c r="A81" s="3" t="s">
        <v>359</v>
      </c>
      <c r="B81" s="3" t="s">
        <v>360</v>
      </c>
      <c r="C81" s="3" t="s">
        <v>361</v>
      </c>
      <c r="D81" s="5" t="s">
        <v>362</v>
      </c>
      <c r="E81" s="5" t="s">
        <v>363</v>
      </c>
      <c r="F81" s="3" t="s">
        <v>58</v>
      </c>
      <c r="G81" s="3" t="s">
        <v>353</v>
      </c>
      <c r="H81" s="1"/>
      <c r="I81" s="2"/>
      <c r="J81" s="4">
        <f t="shared" si="1"/>
        <v>0</v>
      </c>
      <c r="K81" s="3" t="s">
        <v>22</v>
      </c>
    </row>
    <row r="82" spans="1:11" ht="24">
      <c r="A82" s="3" t="s">
        <v>364</v>
      </c>
      <c r="B82" s="3" t="s">
        <v>365</v>
      </c>
      <c r="C82" s="3" t="s">
        <v>366</v>
      </c>
      <c r="D82" s="5" t="s">
        <v>367</v>
      </c>
      <c r="E82" s="5" t="s">
        <v>368</v>
      </c>
      <c r="F82" s="3" t="s">
        <v>58</v>
      </c>
      <c r="G82" s="3" t="s">
        <v>63</v>
      </c>
      <c r="H82" s="1"/>
      <c r="I82" s="2"/>
      <c r="J82" s="4">
        <f t="shared" si="1"/>
        <v>0</v>
      </c>
      <c r="K82" s="3" t="s">
        <v>22</v>
      </c>
    </row>
    <row r="83" spans="1:11" ht="12.75">
      <c r="A83" s="3" t="s">
        <v>369</v>
      </c>
      <c r="B83" s="3" t="s">
        <v>370</v>
      </c>
      <c r="C83" s="3" t="s">
        <v>371</v>
      </c>
      <c r="D83" s="5" t="s">
        <v>372</v>
      </c>
      <c r="E83" s="5" t="s">
        <v>373</v>
      </c>
      <c r="F83" s="3" t="s">
        <v>58</v>
      </c>
      <c r="G83" s="3" t="s">
        <v>374</v>
      </c>
      <c r="H83" s="1"/>
      <c r="I83" s="2"/>
      <c r="J83" s="4">
        <f t="shared" si="1"/>
        <v>0</v>
      </c>
      <c r="K83" s="3" t="s">
        <v>22</v>
      </c>
    </row>
    <row r="84" spans="1:11" ht="24">
      <c r="A84" s="3" t="s">
        <v>375</v>
      </c>
      <c r="B84" s="3" t="s">
        <v>376</v>
      </c>
      <c r="C84" s="3" t="s">
        <v>377</v>
      </c>
      <c r="D84" s="5" t="s">
        <v>378</v>
      </c>
      <c r="E84" s="5" t="s">
        <v>379</v>
      </c>
      <c r="F84" s="3" t="s">
        <v>58</v>
      </c>
      <c r="G84" s="3" t="s">
        <v>380</v>
      </c>
      <c r="H84" s="1"/>
      <c r="I84" s="2"/>
      <c r="J84" s="4">
        <f t="shared" si="1"/>
        <v>0</v>
      </c>
      <c r="K84" s="3" t="s">
        <v>22</v>
      </c>
    </row>
    <row r="85" spans="1:11" ht="24">
      <c r="A85" s="3" t="s">
        <v>381</v>
      </c>
      <c r="B85" s="3" t="s">
        <v>382</v>
      </c>
      <c r="C85" s="3" t="s">
        <v>383</v>
      </c>
      <c r="D85" s="5" t="s">
        <v>384</v>
      </c>
      <c r="E85" s="5" t="s">
        <v>385</v>
      </c>
      <c r="F85" s="3" t="s">
        <v>58</v>
      </c>
      <c r="G85" s="3" t="s">
        <v>386</v>
      </c>
      <c r="H85" s="1"/>
      <c r="I85" s="2"/>
      <c r="J85" s="4">
        <f t="shared" si="1"/>
        <v>0</v>
      </c>
      <c r="K85" s="3" t="s">
        <v>22</v>
      </c>
    </row>
    <row r="86" spans="1:11" ht="24">
      <c r="A86" s="3" t="s">
        <v>387</v>
      </c>
      <c r="B86" s="3" t="s">
        <v>388</v>
      </c>
      <c r="C86" s="3" t="s">
        <v>389</v>
      </c>
      <c r="D86" s="5" t="s">
        <v>390</v>
      </c>
      <c r="E86" s="5" t="s">
        <v>391</v>
      </c>
      <c r="F86" s="3" t="s">
        <v>58</v>
      </c>
      <c r="G86" s="3" t="s">
        <v>392</v>
      </c>
      <c r="H86" s="1"/>
      <c r="I86" s="2"/>
      <c r="J86" s="4">
        <f t="shared" si="1"/>
        <v>0</v>
      </c>
      <c r="K86" s="3" t="s">
        <v>22</v>
      </c>
    </row>
    <row r="87" spans="1:11" ht="24">
      <c r="A87" s="3" t="s">
        <v>393</v>
      </c>
      <c r="B87" s="3" t="s">
        <v>394</v>
      </c>
      <c r="C87" s="3" t="s">
        <v>395</v>
      </c>
      <c r="D87" s="5" t="s">
        <v>396</v>
      </c>
      <c r="E87" s="5" t="s">
        <v>391</v>
      </c>
      <c r="F87" s="3" t="s">
        <v>58</v>
      </c>
      <c r="G87" s="3" t="s">
        <v>392</v>
      </c>
      <c r="H87" s="1"/>
      <c r="I87" s="2"/>
      <c r="J87" s="4">
        <f t="shared" si="1"/>
        <v>0</v>
      </c>
      <c r="K87" s="3" t="s">
        <v>22</v>
      </c>
    </row>
    <row r="88" spans="1:11" ht="24">
      <c r="A88" s="3" t="s">
        <v>397</v>
      </c>
      <c r="B88" s="3" t="s">
        <v>398</v>
      </c>
      <c r="C88" s="3" t="s">
        <v>399</v>
      </c>
      <c r="D88" s="5" t="s">
        <v>400</v>
      </c>
      <c r="E88" s="5" t="s">
        <v>391</v>
      </c>
      <c r="F88" s="3" t="s">
        <v>58</v>
      </c>
      <c r="G88" s="3" t="s">
        <v>392</v>
      </c>
      <c r="H88" s="1"/>
      <c r="I88" s="2"/>
      <c r="J88" s="4">
        <f t="shared" si="1"/>
        <v>0</v>
      </c>
      <c r="K88" s="3" t="s">
        <v>22</v>
      </c>
    </row>
    <row r="89" spans="1:11" ht="24">
      <c r="A89" s="3" t="s">
        <v>401</v>
      </c>
      <c r="B89" s="3" t="s">
        <v>402</v>
      </c>
      <c r="C89" s="3" t="s">
        <v>403</v>
      </c>
      <c r="D89" s="5" t="s">
        <v>404</v>
      </c>
      <c r="E89" s="5" t="s">
        <v>391</v>
      </c>
      <c r="F89" s="3" t="s">
        <v>58</v>
      </c>
      <c r="G89" s="3" t="s">
        <v>392</v>
      </c>
      <c r="H89" s="1"/>
      <c r="I89" s="2"/>
      <c r="J89" s="4">
        <f t="shared" si="1"/>
        <v>0</v>
      </c>
      <c r="K89" s="3" t="s">
        <v>22</v>
      </c>
    </row>
    <row r="90" spans="1:11" ht="24">
      <c r="A90" s="3" t="s">
        <v>405</v>
      </c>
      <c r="B90" s="3" t="s">
        <v>406</v>
      </c>
      <c r="C90" s="3" t="s">
        <v>407</v>
      </c>
      <c r="D90" s="5" t="s">
        <v>408</v>
      </c>
      <c r="E90" s="5" t="s">
        <v>391</v>
      </c>
      <c r="F90" s="3" t="s">
        <v>58</v>
      </c>
      <c r="G90" s="3" t="s">
        <v>392</v>
      </c>
      <c r="H90" s="1"/>
      <c r="I90" s="2"/>
      <c r="J90" s="4">
        <f t="shared" si="1"/>
        <v>0</v>
      </c>
      <c r="K90" s="3" t="s">
        <v>22</v>
      </c>
    </row>
    <row r="91" spans="1:11" ht="24">
      <c r="A91" s="3" t="s">
        <v>409</v>
      </c>
      <c r="B91" s="3" t="s">
        <v>410</v>
      </c>
      <c r="C91" s="3" t="s">
        <v>411</v>
      </c>
      <c r="D91" s="5" t="s">
        <v>412</v>
      </c>
      <c r="E91" s="5" t="s">
        <v>391</v>
      </c>
      <c r="F91" s="3" t="s">
        <v>58</v>
      </c>
      <c r="G91" s="3" t="s">
        <v>392</v>
      </c>
      <c r="H91" s="1"/>
      <c r="I91" s="2"/>
      <c r="J91" s="4">
        <f t="shared" si="1"/>
        <v>0</v>
      </c>
      <c r="K91" s="3" t="s">
        <v>22</v>
      </c>
    </row>
    <row r="92" spans="1:11" ht="12.75">
      <c r="A92" s="3" t="s">
        <v>413</v>
      </c>
      <c r="B92" s="3" t="s">
        <v>414</v>
      </c>
      <c r="C92" s="3" t="s">
        <v>415</v>
      </c>
      <c r="D92" s="5" t="s">
        <v>416</v>
      </c>
      <c r="E92" s="5" t="s">
        <v>417</v>
      </c>
      <c r="F92" s="3" t="s">
        <v>58</v>
      </c>
      <c r="G92" s="3" t="s">
        <v>418</v>
      </c>
      <c r="H92" s="1"/>
      <c r="I92" s="2"/>
      <c r="J92" s="4">
        <f t="shared" si="1"/>
        <v>0</v>
      </c>
      <c r="K92" s="3" t="s">
        <v>22</v>
      </c>
    </row>
    <row r="93" spans="1:11" ht="24">
      <c r="A93" s="3" t="s">
        <v>419</v>
      </c>
      <c r="B93" s="3" t="s">
        <v>420</v>
      </c>
      <c r="C93" s="3" t="s">
        <v>421</v>
      </c>
      <c r="D93" s="5" t="s">
        <v>422</v>
      </c>
      <c r="E93" s="5" t="s">
        <v>423</v>
      </c>
      <c r="F93" s="3" t="s">
        <v>58</v>
      </c>
      <c r="G93" s="3" t="s">
        <v>424</v>
      </c>
      <c r="H93" s="1"/>
      <c r="I93" s="2"/>
      <c r="J93" s="4">
        <f t="shared" si="1"/>
        <v>0</v>
      </c>
      <c r="K93" s="3" t="s">
        <v>22</v>
      </c>
    </row>
    <row r="94" spans="1:11" ht="12.75">
      <c r="A94" s="3" t="s">
        <v>425</v>
      </c>
      <c r="B94" s="3" t="s">
        <v>426</v>
      </c>
      <c r="C94" s="3" t="s">
        <v>427</v>
      </c>
      <c r="D94" s="5" t="s">
        <v>428</v>
      </c>
      <c r="E94" s="5" t="s">
        <v>4</v>
      </c>
      <c r="F94" s="3" t="s">
        <v>58</v>
      </c>
      <c r="G94" s="3" t="s">
        <v>429</v>
      </c>
      <c r="H94" s="1"/>
      <c r="I94" s="2"/>
      <c r="J94" s="4">
        <f t="shared" si="1"/>
        <v>0</v>
      </c>
      <c r="K94" s="3" t="s">
        <v>22</v>
      </c>
    </row>
    <row r="95" spans="1:11" ht="12.75">
      <c r="A95" s="3" t="s">
        <v>430</v>
      </c>
      <c r="B95" s="3" t="s">
        <v>431</v>
      </c>
      <c r="C95" s="3" t="s">
        <v>432</v>
      </c>
      <c r="D95" s="5" t="s">
        <v>433</v>
      </c>
      <c r="E95" s="5" t="s">
        <v>4</v>
      </c>
      <c r="F95" s="3" t="s">
        <v>58</v>
      </c>
      <c r="G95" s="3" t="s">
        <v>429</v>
      </c>
      <c r="H95" s="1"/>
      <c r="I95" s="2"/>
      <c r="J95" s="4">
        <f t="shared" si="1"/>
        <v>0</v>
      </c>
      <c r="K95" s="3" t="s">
        <v>22</v>
      </c>
    </row>
    <row r="96" spans="1:11" ht="12.75">
      <c r="A96" s="3" t="s">
        <v>434</v>
      </c>
      <c r="B96" s="3" t="s">
        <v>435</v>
      </c>
      <c r="C96" s="3" t="s">
        <v>436</v>
      </c>
      <c r="D96" s="5" t="s">
        <v>437</v>
      </c>
      <c r="E96" s="5" t="s">
        <v>438</v>
      </c>
      <c r="F96" s="3" t="s">
        <v>58</v>
      </c>
      <c r="G96" s="3" t="s">
        <v>439</v>
      </c>
      <c r="H96" s="1"/>
      <c r="I96" s="2"/>
      <c r="J96" s="4">
        <f t="shared" si="1"/>
        <v>0</v>
      </c>
      <c r="K96" s="3" t="s">
        <v>22</v>
      </c>
    </row>
    <row r="97" spans="1:11" ht="12.75">
      <c r="A97" s="3" t="s">
        <v>440</v>
      </c>
      <c r="B97" s="3" t="s">
        <v>441</v>
      </c>
      <c r="C97" s="3" t="s">
        <v>442</v>
      </c>
      <c r="D97" s="5" t="s">
        <v>443</v>
      </c>
      <c r="E97" s="5" t="s">
        <v>444</v>
      </c>
      <c r="F97" s="3" t="s">
        <v>58</v>
      </c>
      <c r="G97" s="3" t="s">
        <v>445</v>
      </c>
      <c r="H97" s="1"/>
      <c r="I97" s="2"/>
      <c r="J97" s="4">
        <f t="shared" si="1"/>
        <v>0</v>
      </c>
      <c r="K97" s="3" t="s">
        <v>22</v>
      </c>
    </row>
    <row r="98" spans="1:11" ht="12.75">
      <c r="A98" s="3" t="s">
        <v>446</v>
      </c>
      <c r="B98" s="3" t="s">
        <v>447</v>
      </c>
      <c r="C98" s="3" t="s">
        <v>448</v>
      </c>
      <c r="D98" s="5" t="s">
        <v>449</v>
      </c>
      <c r="E98" s="5" t="s">
        <v>450</v>
      </c>
      <c r="F98" s="3" t="s">
        <v>20</v>
      </c>
      <c r="G98" s="3" t="s">
        <v>451</v>
      </c>
      <c r="H98" s="1"/>
      <c r="I98" s="2"/>
      <c r="J98" s="4">
        <f t="shared" si="1"/>
        <v>0</v>
      </c>
      <c r="K98" s="3" t="s">
        <v>22</v>
      </c>
    </row>
    <row r="99" spans="1:11" ht="24">
      <c r="A99" s="3" t="s">
        <v>452</v>
      </c>
      <c r="B99" s="3" t="s">
        <v>453</v>
      </c>
      <c r="C99" s="3" t="s">
        <v>454</v>
      </c>
      <c r="D99" s="5" t="s">
        <v>455</v>
      </c>
      <c r="E99" s="5" t="s">
        <v>4</v>
      </c>
      <c r="F99" s="3" t="s">
        <v>58</v>
      </c>
      <c r="G99" s="3" t="s">
        <v>456</v>
      </c>
      <c r="H99" s="1"/>
      <c r="I99" s="2"/>
      <c r="J99" s="4">
        <f t="shared" si="1"/>
        <v>0</v>
      </c>
      <c r="K99" s="3" t="s">
        <v>22</v>
      </c>
    </row>
    <row r="100" spans="1:11" ht="12.75">
      <c r="A100" s="3" t="s">
        <v>457</v>
      </c>
      <c r="B100" s="3" t="s">
        <v>458</v>
      </c>
      <c r="C100" s="3" t="s">
        <v>459</v>
      </c>
      <c r="D100" s="5" t="s">
        <v>460</v>
      </c>
      <c r="E100" s="5" t="s">
        <v>4</v>
      </c>
      <c r="F100" s="3" t="s">
        <v>58</v>
      </c>
      <c r="G100" s="3" t="s">
        <v>73</v>
      </c>
      <c r="H100" s="1"/>
      <c r="I100" s="2"/>
      <c r="J100" s="4">
        <f t="shared" si="1"/>
        <v>0</v>
      </c>
      <c r="K100" s="3" t="s">
        <v>22</v>
      </c>
    </row>
    <row r="101" spans="1:11" ht="12.75">
      <c r="A101" s="3" t="s">
        <v>461</v>
      </c>
      <c r="B101" s="3" t="s">
        <v>462</v>
      </c>
      <c r="C101" s="3" t="s">
        <v>463</v>
      </c>
      <c r="D101" s="5" t="s">
        <v>464</v>
      </c>
      <c r="E101" s="5" t="s">
        <v>4</v>
      </c>
      <c r="F101" s="3" t="s">
        <v>58</v>
      </c>
      <c r="G101" s="3" t="s">
        <v>73</v>
      </c>
      <c r="H101" s="1"/>
      <c r="I101" s="2"/>
      <c r="J101" s="4">
        <f t="shared" si="1"/>
        <v>0</v>
      </c>
      <c r="K101" s="3" t="s">
        <v>22</v>
      </c>
    </row>
    <row r="102" spans="1:11" ht="12.75">
      <c r="A102" s="3" t="s">
        <v>465</v>
      </c>
      <c r="B102" s="3" t="s">
        <v>466</v>
      </c>
      <c r="C102" s="3" t="s">
        <v>467</v>
      </c>
      <c r="D102" s="5" t="s">
        <v>468</v>
      </c>
      <c r="E102" s="5" t="s">
        <v>4</v>
      </c>
      <c r="F102" s="3" t="s">
        <v>58</v>
      </c>
      <c r="G102" s="3" t="s">
        <v>73</v>
      </c>
      <c r="H102" s="1"/>
      <c r="I102" s="2"/>
      <c r="J102" s="4">
        <f t="shared" si="1"/>
        <v>0</v>
      </c>
      <c r="K102" s="3" t="s">
        <v>22</v>
      </c>
    </row>
    <row r="103" spans="1:11" ht="24">
      <c r="A103" s="3" t="s">
        <v>469</v>
      </c>
      <c r="B103" s="3" t="s">
        <v>470</v>
      </c>
      <c r="C103" s="3" t="s">
        <v>471</v>
      </c>
      <c r="D103" s="5" t="s">
        <v>472</v>
      </c>
      <c r="E103" s="5" t="s">
        <v>473</v>
      </c>
      <c r="F103" s="3" t="s">
        <v>58</v>
      </c>
      <c r="G103" s="3" t="s">
        <v>63</v>
      </c>
      <c r="H103" s="1"/>
      <c r="I103" s="2"/>
      <c r="J103" s="4">
        <f t="shared" si="1"/>
        <v>0</v>
      </c>
      <c r="K103" s="3" t="s">
        <v>22</v>
      </c>
    </row>
    <row r="104" spans="1:11" ht="12.75">
      <c r="A104" s="3" t="s">
        <v>474</v>
      </c>
      <c r="B104" s="3" t="s">
        <v>475</v>
      </c>
      <c r="C104" s="3" t="s">
        <v>476</v>
      </c>
      <c r="D104" s="5" t="s">
        <v>477</v>
      </c>
      <c r="E104" s="5" t="s">
        <v>478</v>
      </c>
      <c r="F104" s="3" t="s">
        <v>58</v>
      </c>
      <c r="G104" s="3" t="s">
        <v>429</v>
      </c>
      <c r="H104" s="1"/>
      <c r="I104" s="2"/>
      <c r="J104" s="4">
        <f t="shared" si="1"/>
        <v>0</v>
      </c>
      <c r="K104" s="3" t="s">
        <v>22</v>
      </c>
    </row>
    <row r="105" spans="1:11" ht="12.75">
      <c r="A105" s="3" t="s">
        <v>479</v>
      </c>
      <c r="B105" s="3" t="s">
        <v>480</v>
      </c>
      <c r="C105" s="3" t="s">
        <v>481</v>
      </c>
      <c r="D105" s="5" t="s">
        <v>482</v>
      </c>
      <c r="E105" s="5" t="s">
        <v>483</v>
      </c>
      <c r="F105" s="3" t="s">
        <v>58</v>
      </c>
      <c r="G105" s="3" t="s">
        <v>484</v>
      </c>
      <c r="H105" s="1"/>
      <c r="I105" s="2"/>
      <c r="J105" s="4">
        <f t="shared" si="1"/>
        <v>0</v>
      </c>
      <c r="K105" s="3" t="s">
        <v>22</v>
      </c>
    </row>
    <row r="106" spans="1:11" ht="24">
      <c r="A106" s="3" t="s">
        <v>485</v>
      </c>
      <c r="B106" s="3" t="s">
        <v>486</v>
      </c>
      <c r="C106" s="3" t="s">
        <v>487</v>
      </c>
      <c r="D106" s="5" t="s">
        <v>488</v>
      </c>
      <c r="E106" s="5" t="s">
        <v>489</v>
      </c>
      <c r="F106" s="3" t="s">
        <v>58</v>
      </c>
      <c r="G106" s="3" t="s">
        <v>484</v>
      </c>
      <c r="H106" s="1"/>
      <c r="I106" s="2"/>
      <c r="J106" s="4">
        <f t="shared" si="1"/>
        <v>0</v>
      </c>
      <c r="K106" s="3" t="s">
        <v>22</v>
      </c>
    </row>
    <row r="107" spans="1:11" ht="24">
      <c r="A107" s="3" t="s">
        <v>490</v>
      </c>
      <c r="B107" s="3" t="s">
        <v>491</v>
      </c>
      <c r="C107" s="3" t="s">
        <v>492</v>
      </c>
      <c r="D107" s="5" t="s">
        <v>493</v>
      </c>
      <c r="E107" s="5" t="s">
        <v>494</v>
      </c>
      <c r="F107" s="3" t="s">
        <v>58</v>
      </c>
      <c r="G107" s="3" t="s">
        <v>484</v>
      </c>
      <c r="H107" s="1"/>
      <c r="I107" s="2"/>
      <c r="J107" s="4">
        <f t="shared" si="1"/>
        <v>0</v>
      </c>
      <c r="K107" s="3" t="s">
        <v>22</v>
      </c>
    </row>
    <row r="108" spans="1:11" ht="24">
      <c r="A108" s="3" t="s">
        <v>495</v>
      </c>
      <c r="B108" s="3" t="s">
        <v>496</v>
      </c>
      <c r="C108" s="3" t="s">
        <v>497</v>
      </c>
      <c r="D108" s="5" t="s">
        <v>498</v>
      </c>
      <c r="E108" s="5" t="s">
        <v>489</v>
      </c>
      <c r="F108" s="3" t="s">
        <v>58</v>
      </c>
      <c r="G108" s="3" t="s">
        <v>484</v>
      </c>
      <c r="H108" s="1"/>
      <c r="I108" s="2"/>
      <c r="J108" s="4">
        <f t="shared" si="1"/>
        <v>0</v>
      </c>
      <c r="K108" s="3" t="s">
        <v>22</v>
      </c>
    </row>
    <row r="109" spans="1:11" ht="12.75">
      <c r="A109" s="3" t="s">
        <v>499</v>
      </c>
      <c r="B109" s="3" t="s">
        <v>500</v>
      </c>
      <c r="C109" s="3" t="s">
        <v>501</v>
      </c>
      <c r="D109" s="5" t="s">
        <v>502</v>
      </c>
      <c r="E109" s="5" t="s">
        <v>4</v>
      </c>
      <c r="F109" s="3" t="s">
        <v>58</v>
      </c>
      <c r="G109" s="3" t="s">
        <v>503</v>
      </c>
      <c r="H109" s="1"/>
      <c r="I109" s="2"/>
      <c r="J109" s="4">
        <f t="shared" si="1"/>
        <v>0</v>
      </c>
      <c r="K109" s="3" t="s">
        <v>22</v>
      </c>
    </row>
    <row r="110" spans="1:11" ht="12.75">
      <c r="A110" s="3" t="s">
        <v>504</v>
      </c>
      <c r="B110" s="3" t="s">
        <v>505</v>
      </c>
      <c r="C110" s="3" t="s">
        <v>506</v>
      </c>
      <c r="D110" s="5" t="s">
        <v>507</v>
      </c>
      <c r="E110" s="5" t="s">
        <v>508</v>
      </c>
      <c r="F110" s="3" t="s">
        <v>58</v>
      </c>
      <c r="G110" s="3" t="s">
        <v>157</v>
      </c>
      <c r="H110" s="1"/>
      <c r="I110" s="2"/>
      <c r="J110" s="4">
        <f t="shared" si="1"/>
        <v>0</v>
      </c>
      <c r="K110" s="3" t="s">
        <v>22</v>
      </c>
    </row>
    <row r="111" spans="1:11" ht="12.75">
      <c r="A111" s="3" t="s">
        <v>509</v>
      </c>
      <c r="B111" s="3" t="s">
        <v>510</v>
      </c>
      <c r="C111" s="3" t="s">
        <v>511</v>
      </c>
      <c r="D111" s="5" t="s">
        <v>512</v>
      </c>
      <c r="E111" s="5" t="s">
        <v>4</v>
      </c>
      <c r="F111" s="3" t="s">
        <v>58</v>
      </c>
      <c r="G111" s="3" t="s">
        <v>513</v>
      </c>
      <c r="H111" s="1"/>
      <c r="I111" s="2"/>
      <c r="J111" s="4">
        <f t="shared" si="1"/>
        <v>0</v>
      </c>
      <c r="K111" s="3" t="s">
        <v>22</v>
      </c>
    </row>
    <row r="112" spans="1:11" ht="12.75">
      <c r="A112" s="3" t="s">
        <v>514</v>
      </c>
      <c r="B112" s="3" t="s">
        <v>515</v>
      </c>
      <c r="C112" s="3" t="s">
        <v>516</v>
      </c>
      <c r="D112" s="5" t="s">
        <v>517</v>
      </c>
      <c r="E112" s="5" t="s">
        <v>4</v>
      </c>
      <c r="F112" s="3" t="s">
        <v>58</v>
      </c>
      <c r="G112" s="3" t="s">
        <v>513</v>
      </c>
      <c r="H112" s="1"/>
      <c r="I112" s="2"/>
      <c r="J112" s="4">
        <f t="shared" si="1"/>
        <v>0</v>
      </c>
      <c r="K112" s="3" t="s">
        <v>22</v>
      </c>
    </row>
    <row r="113" spans="1:11" ht="12.75">
      <c r="A113" s="3" t="s">
        <v>518</v>
      </c>
      <c r="B113" s="3" t="s">
        <v>519</v>
      </c>
      <c r="C113" s="3" t="s">
        <v>520</v>
      </c>
      <c r="D113" s="5" t="s">
        <v>521</v>
      </c>
      <c r="E113" s="5" t="s">
        <v>4</v>
      </c>
      <c r="F113" s="3" t="s">
        <v>58</v>
      </c>
      <c r="G113" s="3" t="s">
        <v>513</v>
      </c>
      <c r="H113" s="1"/>
      <c r="I113" s="2"/>
      <c r="J113" s="4">
        <f t="shared" si="1"/>
        <v>0</v>
      </c>
      <c r="K113" s="3" t="s">
        <v>22</v>
      </c>
    </row>
    <row r="114" spans="1:11" ht="12.75">
      <c r="A114" s="3" t="s">
        <v>522</v>
      </c>
      <c r="B114" s="3" t="s">
        <v>523</v>
      </c>
      <c r="C114" s="3" t="s">
        <v>524</v>
      </c>
      <c r="D114" s="5" t="s">
        <v>525</v>
      </c>
      <c r="E114" s="5" t="s">
        <v>526</v>
      </c>
      <c r="F114" s="3" t="s">
        <v>58</v>
      </c>
      <c r="G114" s="3" t="s">
        <v>111</v>
      </c>
      <c r="H114" s="1"/>
      <c r="I114" s="2"/>
      <c r="J114" s="4">
        <f t="shared" si="1"/>
        <v>0</v>
      </c>
      <c r="K114" s="3" t="s">
        <v>22</v>
      </c>
    </row>
    <row r="115" spans="1:11" ht="12.75">
      <c r="A115" s="3" t="s">
        <v>527</v>
      </c>
      <c r="B115" s="3" t="s">
        <v>528</v>
      </c>
      <c r="C115" s="3" t="s">
        <v>529</v>
      </c>
      <c r="D115" s="5" t="s">
        <v>530</v>
      </c>
      <c r="E115" s="5" t="s">
        <v>531</v>
      </c>
      <c r="F115" s="3" t="s">
        <v>58</v>
      </c>
      <c r="G115" s="3" t="s">
        <v>380</v>
      </c>
      <c r="H115" s="1"/>
      <c r="I115" s="2"/>
      <c r="J115" s="4">
        <f t="shared" si="1"/>
        <v>0</v>
      </c>
      <c r="K115" s="3" t="s">
        <v>22</v>
      </c>
    </row>
    <row r="116" spans="1:11" ht="12.75">
      <c r="A116" s="3" t="s">
        <v>532</v>
      </c>
      <c r="B116" s="3" t="s">
        <v>533</v>
      </c>
      <c r="C116" s="3" t="s">
        <v>534</v>
      </c>
      <c r="D116" s="5" t="s">
        <v>535</v>
      </c>
      <c r="E116" s="5" t="s">
        <v>531</v>
      </c>
      <c r="F116" s="3" t="s">
        <v>58</v>
      </c>
      <c r="G116" s="3" t="s">
        <v>380</v>
      </c>
      <c r="H116" s="1"/>
      <c r="I116" s="2"/>
      <c r="J116" s="4">
        <f t="shared" si="1"/>
        <v>0</v>
      </c>
      <c r="K116" s="3" t="s">
        <v>22</v>
      </c>
    </row>
    <row r="117" spans="1:11" ht="12.75">
      <c r="A117" s="3" t="s">
        <v>536</v>
      </c>
      <c r="B117" s="3" t="s">
        <v>537</v>
      </c>
      <c r="C117" s="3" t="s">
        <v>538</v>
      </c>
      <c r="D117" s="5" t="s">
        <v>539</v>
      </c>
      <c r="E117" s="5" t="s">
        <v>540</v>
      </c>
      <c r="F117" s="3" t="s">
        <v>58</v>
      </c>
      <c r="G117" s="3" t="s">
        <v>541</v>
      </c>
      <c r="H117" s="1"/>
      <c r="I117" s="2"/>
      <c r="J117" s="4">
        <f t="shared" si="1"/>
        <v>0</v>
      </c>
      <c r="K117" s="3" t="s">
        <v>22</v>
      </c>
    </row>
    <row r="118" spans="1:11" ht="12.75">
      <c r="A118" s="3" t="s">
        <v>542</v>
      </c>
      <c r="B118" s="3" t="s">
        <v>543</v>
      </c>
      <c r="C118" s="3" t="s">
        <v>544</v>
      </c>
      <c r="D118" s="5" t="s">
        <v>545</v>
      </c>
      <c r="E118" s="5" t="s">
        <v>540</v>
      </c>
      <c r="F118" s="3" t="s">
        <v>58</v>
      </c>
      <c r="G118" s="3" t="s">
        <v>546</v>
      </c>
      <c r="H118" s="1"/>
      <c r="I118" s="2"/>
      <c r="J118" s="4">
        <f t="shared" si="1"/>
        <v>0</v>
      </c>
      <c r="K118" s="3" t="s">
        <v>22</v>
      </c>
    </row>
    <row r="119" spans="1:11" ht="12.75">
      <c r="A119" s="3" t="s">
        <v>547</v>
      </c>
      <c r="B119" s="3" t="s">
        <v>548</v>
      </c>
      <c r="C119" s="3" t="s">
        <v>549</v>
      </c>
      <c r="D119" s="5" t="s">
        <v>550</v>
      </c>
      <c r="E119" s="5" t="s">
        <v>540</v>
      </c>
      <c r="F119" s="3" t="s">
        <v>58</v>
      </c>
      <c r="G119" s="3" t="s">
        <v>546</v>
      </c>
      <c r="H119" s="1"/>
      <c r="I119" s="2"/>
      <c r="J119" s="4">
        <f t="shared" si="1"/>
        <v>0</v>
      </c>
      <c r="K119" s="3" t="s">
        <v>22</v>
      </c>
    </row>
    <row r="120" spans="1:11" ht="12.75">
      <c r="A120" s="3" t="s">
        <v>551</v>
      </c>
      <c r="B120" s="3" t="s">
        <v>552</v>
      </c>
      <c r="C120" s="3" t="s">
        <v>553</v>
      </c>
      <c r="D120" s="5" t="s">
        <v>554</v>
      </c>
      <c r="E120" s="5" t="s">
        <v>4</v>
      </c>
      <c r="F120" s="3" t="s">
        <v>58</v>
      </c>
      <c r="G120" s="3" t="s">
        <v>546</v>
      </c>
      <c r="H120" s="1"/>
      <c r="I120" s="2"/>
      <c r="J120" s="4">
        <f t="shared" si="1"/>
        <v>0</v>
      </c>
      <c r="K120" s="3" t="s">
        <v>22</v>
      </c>
    </row>
    <row r="121" spans="1:11" ht="12.75">
      <c r="A121" s="3" t="s">
        <v>555</v>
      </c>
      <c r="B121" s="3" t="s">
        <v>556</v>
      </c>
      <c r="C121" s="3" t="s">
        <v>557</v>
      </c>
      <c r="D121" s="5" t="s">
        <v>558</v>
      </c>
      <c r="E121" s="5" t="s">
        <v>540</v>
      </c>
      <c r="F121" s="3" t="s">
        <v>58</v>
      </c>
      <c r="G121" s="3" t="s">
        <v>439</v>
      </c>
      <c r="H121" s="1"/>
      <c r="I121" s="2"/>
      <c r="J121" s="4">
        <f t="shared" si="1"/>
        <v>0</v>
      </c>
      <c r="K121" s="3" t="s">
        <v>22</v>
      </c>
    </row>
    <row r="122" spans="1:11" ht="24">
      <c r="A122" s="3" t="s">
        <v>559</v>
      </c>
      <c r="B122" s="3" t="s">
        <v>560</v>
      </c>
      <c r="C122" s="3" t="s">
        <v>561</v>
      </c>
      <c r="D122" s="5" t="s">
        <v>562</v>
      </c>
      <c r="E122" s="5" t="s">
        <v>563</v>
      </c>
      <c r="F122" s="3" t="s">
        <v>58</v>
      </c>
      <c r="G122" s="3" t="s">
        <v>564</v>
      </c>
      <c r="H122" s="1"/>
      <c r="I122" s="2"/>
      <c r="J122" s="4">
        <f t="shared" si="1"/>
        <v>0</v>
      </c>
      <c r="K122" s="3" t="s">
        <v>22</v>
      </c>
    </row>
    <row r="123" spans="1:11" ht="12.75">
      <c r="A123" s="3" t="s">
        <v>565</v>
      </c>
      <c r="B123" s="3" t="s">
        <v>566</v>
      </c>
      <c r="C123" s="3" t="s">
        <v>567</v>
      </c>
      <c r="D123" s="5" t="s">
        <v>568</v>
      </c>
      <c r="E123" s="5" t="s">
        <v>319</v>
      </c>
      <c r="F123" s="3" t="s">
        <v>58</v>
      </c>
      <c r="G123" s="3" t="s">
        <v>569</v>
      </c>
      <c r="H123" s="1"/>
      <c r="I123" s="2"/>
      <c r="J123" s="4">
        <f t="shared" si="1"/>
        <v>0</v>
      </c>
      <c r="K123" s="3" t="s">
        <v>22</v>
      </c>
    </row>
    <row r="124" spans="1:11" ht="12.75">
      <c r="A124" s="3" t="s">
        <v>570</v>
      </c>
      <c r="B124" s="3" t="s">
        <v>571</v>
      </c>
      <c r="C124" s="3" t="s">
        <v>572</v>
      </c>
      <c r="D124" s="5" t="s">
        <v>573</v>
      </c>
      <c r="E124" s="5" t="s">
        <v>574</v>
      </c>
      <c r="F124" s="3" t="s">
        <v>58</v>
      </c>
      <c r="G124" s="3" t="s">
        <v>575</v>
      </c>
      <c r="H124" s="1"/>
      <c r="I124" s="2"/>
      <c r="J124" s="4">
        <f t="shared" si="1"/>
        <v>0</v>
      </c>
      <c r="K124" s="3" t="s">
        <v>22</v>
      </c>
    </row>
    <row r="125" spans="1:11" ht="24">
      <c r="A125" s="3" t="s">
        <v>576</v>
      </c>
      <c r="B125" s="3" t="s">
        <v>577</v>
      </c>
      <c r="C125" s="3" t="s">
        <v>578</v>
      </c>
      <c r="D125" s="5" t="s">
        <v>579</v>
      </c>
      <c r="E125" s="5" t="s">
        <v>4</v>
      </c>
      <c r="F125" s="3" t="s">
        <v>58</v>
      </c>
      <c r="G125" s="3" t="s">
        <v>564</v>
      </c>
      <c r="H125" s="1"/>
      <c r="I125" s="2"/>
      <c r="J125" s="4">
        <f t="shared" si="1"/>
        <v>0</v>
      </c>
      <c r="K125" s="3" t="s">
        <v>22</v>
      </c>
    </row>
    <row r="126" spans="1:11" ht="12.75">
      <c r="A126" s="3" t="s">
        <v>580</v>
      </c>
      <c r="B126" s="3" t="s">
        <v>581</v>
      </c>
      <c r="C126" s="3" t="s">
        <v>582</v>
      </c>
      <c r="D126" s="5" t="s">
        <v>583</v>
      </c>
      <c r="E126" s="5" t="s">
        <v>584</v>
      </c>
      <c r="F126" s="3" t="s">
        <v>58</v>
      </c>
      <c r="G126" s="3" t="s">
        <v>585</v>
      </c>
      <c r="H126" s="1"/>
      <c r="I126" s="2"/>
      <c r="J126" s="4">
        <f t="shared" si="1"/>
        <v>0</v>
      </c>
      <c r="K126" s="3" t="s">
        <v>22</v>
      </c>
    </row>
    <row r="127" spans="1:11" ht="12.75">
      <c r="A127" s="3" t="s">
        <v>586</v>
      </c>
      <c r="B127" s="3" t="s">
        <v>587</v>
      </c>
      <c r="C127" s="3" t="s">
        <v>588</v>
      </c>
      <c r="D127" s="5" t="s">
        <v>589</v>
      </c>
      <c r="E127" s="5" t="s">
        <v>590</v>
      </c>
      <c r="F127" s="3" t="s">
        <v>58</v>
      </c>
      <c r="G127" s="3" t="s">
        <v>564</v>
      </c>
      <c r="H127" s="1"/>
      <c r="I127" s="2"/>
      <c r="J127" s="4">
        <f t="shared" si="1"/>
        <v>0</v>
      </c>
      <c r="K127" s="3" t="s">
        <v>22</v>
      </c>
    </row>
    <row r="128" spans="1:11" ht="12.75">
      <c r="A128" s="3" t="s">
        <v>591</v>
      </c>
      <c r="B128" s="3" t="s">
        <v>592</v>
      </c>
      <c r="C128" s="3" t="s">
        <v>593</v>
      </c>
      <c r="D128" s="5" t="s">
        <v>594</v>
      </c>
      <c r="E128" s="5" t="s">
        <v>4</v>
      </c>
      <c r="F128" s="3" t="s">
        <v>58</v>
      </c>
      <c r="G128" s="3" t="s">
        <v>595</v>
      </c>
      <c r="H128" s="1"/>
      <c r="I128" s="2"/>
      <c r="J128" s="4">
        <f t="shared" si="1"/>
        <v>0</v>
      </c>
      <c r="K128" s="3" t="s">
        <v>22</v>
      </c>
    </row>
    <row r="129" spans="1:11" ht="12.75">
      <c r="A129" s="3" t="s">
        <v>596</v>
      </c>
      <c r="B129" s="3" t="s">
        <v>597</v>
      </c>
      <c r="C129" s="3" t="s">
        <v>598</v>
      </c>
      <c r="D129" s="5" t="s">
        <v>599</v>
      </c>
      <c r="E129" s="5" t="s">
        <v>4</v>
      </c>
      <c r="F129" s="3" t="s">
        <v>58</v>
      </c>
      <c r="G129" s="3" t="s">
        <v>392</v>
      </c>
      <c r="H129" s="1"/>
      <c r="I129" s="2"/>
      <c r="J129" s="4">
        <f t="shared" si="1"/>
        <v>0</v>
      </c>
      <c r="K129" s="3" t="s">
        <v>22</v>
      </c>
    </row>
    <row r="130" spans="1:11" ht="12.75">
      <c r="A130" s="3" t="s">
        <v>600</v>
      </c>
      <c r="B130" s="3" t="s">
        <v>601</v>
      </c>
      <c r="C130" s="3" t="s">
        <v>602</v>
      </c>
      <c r="D130" s="5" t="s">
        <v>603</v>
      </c>
      <c r="E130" s="5" t="s">
        <v>604</v>
      </c>
      <c r="F130" s="3" t="s">
        <v>58</v>
      </c>
      <c r="G130" s="3" t="s">
        <v>111</v>
      </c>
      <c r="H130" s="1"/>
      <c r="I130" s="2"/>
      <c r="J130" s="4">
        <f t="shared" si="1"/>
        <v>0</v>
      </c>
      <c r="K130" s="3" t="s">
        <v>22</v>
      </c>
    </row>
    <row r="131" spans="1:11" ht="12.75">
      <c r="A131" s="3" t="s">
        <v>605</v>
      </c>
      <c r="B131" s="3" t="s">
        <v>606</v>
      </c>
      <c r="C131" s="3" t="s">
        <v>607</v>
      </c>
      <c r="D131" s="5" t="s">
        <v>608</v>
      </c>
      <c r="E131" s="5" t="s">
        <v>609</v>
      </c>
      <c r="F131" s="3" t="s">
        <v>58</v>
      </c>
      <c r="G131" s="3" t="s">
        <v>111</v>
      </c>
      <c r="H131" s="1"/>
      <c r="I131" s="2"/>
      <c r="J131" s="4">
        <f t="shared" si="1"/>
        <v>0</v>
      </c>
      <c r="K131" s="3" t="s">
        <v>22</v>
      </c>
    </row>
    <row r="132" spans="1:11" ht="12.75">
      <c r="A132" s="3" t="s">
        <v>610</v>
      </c>
      <c r="B132" s="3" t="s">
        <v>611</v>
      </c>
      <c r="C132" s="3" t="s">
        <v>612</v>
      </c>
      <c r="D132" s="5" t="s">
        <v>613</v>
      </c>
      <c r="E132" s="5" t="s">
        <v>4</v>
      </c>
      <c r="F132" s="3" t="s">
        <v>58</v>
      </c>
      <c r="G132" s="3" t="s">
        <v>614</v>
      </c>
      <c r="H132" s="1"/>
      <c r="I132" s="2"/>
      <c r="J132" s="4">
        <f t="shared" si="1"/>
        <v>0</v>
      </c>
      <c r="K132" s="3" t="s">
        <v>22</v>
      </c>
    </row>
    <row r="133" spans="1:11" ht="12.75">
      <c r="A133" s="3" t="s">
        <v>615</v>
      </c>
      <c r="B133" s="3" t="s">
        <v>616</v>
      </c>
      <c r="C133" s="3" t="s">
        <v>617</v>
      </c>
      <c r="D133" s="5" t="s">
        <v>618</v>
      </c>
      <c r="E133" s="5" t="s">
        <v>4</v>
      </c>
      <c r="F133" s="3" t="s">
        <v>58</v>
      </c>
      <c r="G133" s="3" t="s">
        <v>614</v>
      </c>
      <c r="H133" s="1"/>
      <c r="I133" s="2"/>
      <c r="J133" s="4">
        <f t="shared" si="1"/>
        <v>0</v>
      </c>
      <c r="K133" s="3" t="s">
        <v>22</v>
      </c>
    </row>
    <row r="134" spans="1:11" ht="12.75">
      <c r="A134" s="3" t="s">
        <v>619</v>
      </c>
      <c r="B134" s="3" t="s">
        <v>620</v>
      </c>
      <c r="C134" s="3" t="s">
        <v>621</v>
      </c>
      <c r="D134" s="5" t="s">
        <v>622</v>
      </c>
      <c r="E134" s="5" t="s">
        <v>623</v>
      </c>
      <c r="F134" s="3" t="s">
        <v>58</v>
      </c>
      <c r="G134" s="3" t="s">
        <v>63</v>
      </c>
      <c r="H134" s="1"/>
      <c r="I134" s="2"/>
      <c r="J134" s="4">
        <f t="shared" si="1"/>
        <v>0</v>
      </c>
      <c r="K134" s="3" t="s">
        <v>22</v>
      </c>
    </row>
    <row r="135" spans="1:11" ht="12.75">
      <c r="A135" s="3" t="s">
        <v>624</v>
      </c>
      <c r="B135" s="3" t="s">
        <v>625</v>
      </c>
      <c r="C135" s="3" t="s">
        <v>626</v>
      </c>
      <c r="D135" s="5" t="s">
        <v>627</v>
      </c>
      <c r="E135" s="5" t="s">
        <v>623</v>
      </c>
      <c r="F135" s="3" t="s">
        <v>58</v>
      </c>
      <c r="G135" s="3" t="s">
        <v>63</v>
      </c>
      <c r="H135" s="1"/>
      <c r="I135" s="2"/>
      <c r="J135" s="4">
        <f t="shared" si="1"/>
        <v>0</v>
      </c>
      <c r="K135" s="3" t="s">
        <v>22</v>
      </c>
    </row>
    <row r="136" spans="1:11" ht="12.75">
      <c r="A136" s="3" t="s">
        <v>628</v>
      </c>
      <c r="B136" s="3" t="s">
        <v>629</v>
      </c>
      <c r="C136" s="3" t="s">
        <v>630</v>
      </c>
      <c r="D136" s="5" t="s">
        <v>631</v>
      </c>
      <c r="E136" s="5" t="s">
        <v>632</v>
      </c>
      <c r="F136" s="3" t="s">
        <v>58</v>
      </c>
      <c r="G136" s="3" t="s">
        <v>63</v>
      </c>
      <c r="H136" s="1"/>
      <c r="I136" s="2"/>
      <c r="J136" s="4">
        <f t="shared" si="1"/>
        <v>0</v>
      </c>
      <c r="K136" s="3" t="s">
        <v>22</v>
      </c>
    </row>
    <row r="137" spans="1:11" ht="12.75">
      <c r="A137" s="3" t="s">
        <v>633</v>
      </c>
      <c r="B137" s="3" t="s">
        <v>634</v>
      </c>
      <c r="C137" s="3" t="s">
        <v>635</v>
      </c>
      <c r="D137" s="5" t="s">
        <v>636</v>
      </c>
      <c r="E137" s="5" t="s">
        <v>632</v>
      </c>
      <c r="F137" s="3" t="s">
        <v>58</v>
      </c>
      <c r="G137" s="3" t="s">
        <v>63</v>
      </c>
      <c r="H137" s="1"/>
      <c r="I137" s="2"/>
      <c r="J137" s="4">
        <f aca="true" t="shared" si="2" ref="J137:J200">G137*I137</f>
        <v>0</v>
      </c>
      <c r="K137" s="3" t="s">
        <v>22</v>
      </c>
    </row>
    <row r="138" spans="1:11" ht="12.75">
      <c r="A138" s="3" t="s">
        <v>637</v>
      </c>
      <c r="B138" s="3" t="s">
        <v>638</v>
      </c>
      <c r="C138" s="3" t="s">
        <v>639</v>
      </c>
      <c r="D138" s="5" t="s">
        <v>640</v>
      </c>
      <c r="E138" s="5" t="s">
        <v>623</v>
      </c>
      <c r="F138" s="3" t="s">
        <v>58</v>
      </c>
      <c r="G138" s="3" t="s">
        <v>63</v>
      </c>
      <c r="H138" s="1"/>
      <c r="I138" s="2"/>
      <c r="J138" s="4">
        <f t="shared" si="2"/>
        <v>0</v>
      </c>
      <c r="K138" s="3" t="s">
        <v>22</v>
      </c>
    </row>
    <row r="139" spans="1:11" ht="12.75">
      <c r="A139" s="3" t="s">
        <v>641</v>
      </c>
      <c r="B139" s="3" t="s">
        <v>642</v>
      </c>
      <c r="C139" s="3" t="s">
        <v>643</v>
      </c>
      <c r="D139" s="5" t="s">
        <v>644</v>
      </c>
      <c r="E139" s="5" t="s">
        <v>623</v>
      </c>
      <c r="F139" s="3" t="s">
        <v>58</v>
      </c>
      <c r="G139" s="3" t="s">
        <v>63</v>
      </c>
      <c r="H139" s="1"/>
      <c r="I139" s="2"/>
      <c r="J139" s="4">
        <f t="shared" si="2"/>
        <v>0</v>
      </c>
      <c r="K139" s="3" t="s">
        <v>22</v>
      </c>
    </row>
    <row r="140" spans="1:11" ht="12.75">
      <c r="A140" s="3" t="s">
        <v>645</v>
      </c>
      <c r="B140" s="3" t="s">
        <v>646</v>
      </c>
      <c r="C140" s="3" t="s">
        <v>647</v>
      </c>
      <c r="D140" s="5" t="s">
        <v>648</v>
      </c>
      <c r="E140" s="5" t="s">
        <v>4</v>
      </c>
      <c r="F140" s="3" t="s">
        <v>58</v>
      </c>
      <c r="G140" s="3" t="s">
        <v>63</v>
      </c>
      <c r="H140" s="1"/>
      <c r="I140" s="2"/>
      <c r="J140" s="4">
        <f t="shared" si="2"/>
        <v>0</v>
      </c>
      <c r="K140" s="3" t="s">
        <v>22</v>
      </c>
    </row>
    <row r="141" spans="1:11" ht="12.75">
      <c r="A141" s="3" t="s">
        <v>649</v>
      </c>
      <c r="B141" s="3" t="s">
        <v>650</v>
      </c>
      <c r="C141" s="3" t="s">
        <v>651</v>
      </c>
      <c r="D141" s="5" t="s">
        <v>652</v>
      </c>
      <c r="E141" s="5" t="s">
        <v>4</v>
      </c>
      <c r="F141" s="3" t="s">
        <v>58</v>
      </c>
      <c r="G141" s="3" t="s">
        <v>63</v>
      </c>
      <c r="H141" s="1"/>
      <c r="I141" s="2"/>
      <c r="J141" s="4">
        <f t="shared" si="2"/>
        <v>0</v>
      </c>
      <c r="K141" s="3" t="s">
        <v>22</v>
      </c>
    </row>
    <row r="142" spans="1:11" ht="12.75">
      <c r="A142" s="3" t="s">
        <v>653</v>
      </c>
      <c r="B142" s="3" t="s">
        <v>654</v>
      </c>
      <c r="C142" s="3" t="s">
        <v>655</v>
      </c>
      <c r="D142" s="5" t="s">
        <v>656</v>
      </c>
      <c r="E142" s="5" t="s">
        <v>4</v>
      </c>
      <c r="F142" s="3" t="s">
        <v>58</v>
      </c>
      <c r="G142" s="3" t="s">
        <v>657</v>
      </c>
      <c r="H142" s="1"/>
      <c r="I142" s="2"/>
      <c r="J142" s="4">
        <f t="shared" si="2"/>
        <v>0</v>
      </c>
      <c r="K142" s="3" t="s">
        <v>22</v>
      </c>
    </row>
    <row r="143" spans="1:11" ht="12.75">
      <c r="A143" s="3" t="s">
        <v>658</v>
      </c>
      <c r="B143" s="3" t="s">
        <v>659</v>
      </c>
      <c r="C143" s="3" t="s">
        <v>660</v>
      </c>
      <c r="D143" s="5" t="s">
        <v>661</v>
      </c>
      <c r="E143" s="5" t="s">
        <v>4</v>
      </c>
      <c r="F143" s="3" t="s">
        <v>58</v>
      </c>
      <c r="G143" s="3" t="s">
        <v>585</v>
      </c>
      <c r="H143" s="1"/>
      <c r="I143" s="2"/>
      <c r="J143" s="4">
        <f t="shared" si="2"/>
        <v>0</v>
      </c>
      <c r="K143" s="3" t="s">
        <v>22</v>
      </c>
    </row>
    <row r="144" spans="1:11" ht="12.75">
      <c r="A144" s="3" t="s">
        <v>662</v>
      </c>
      <c r="B144" s="3" t="s">
        <v>663</v>
      </c>
      <c r="C144" s="3" t="s">
        <v>664</v>
      </c>
      <c r="D144" s="5" t="s">
        <v>665</v>
      </c>
      <c r="E144" s="5" t="s">
        <v>4</v>
      </c>
      <c r="F144" s="3" t="s">
        <v>58</v>
      </c>
      <c r="G144" s="3" t="s">
        <v>111</v>
      </c>
      <c r="H144" s="1"/>
      <c r="I144" s="2"/>
      <c r="J144" s="4">
        <f t="shared" si="2"/>
        <v>0</v>
      </c>
      <c r="K144" s="3" t="s">
        <v>22</v>
      </c>
    </row>
    <row r="145" spans="1:11" ht="24">
      <c r="A145" s="3" t="s">
        <v>666</v>
      </c>
      <c r="B145" s="3" t="s">
        <v>667</v>
      </c>
      <c r="C145" s="3" t="s">
        <v>668</v>
      </c>
      <c r="D145" s="5" t="s">
        <v>669</v>
      </c>
      <c r="E145" s="5" t="s">
        <v>4</v>
      </c>
      <c r="F145" s="3" t="s">
        <v>58</v>
      </c>
      <c r="G145" s="3" t="s">
        <v>386</v>
      </c>
      <c r="H145" s="1"/>
      <c r="I145" s="2"/>
      <c r="J145" s="4">
        <f t="shared" si="2"/>
        <v>0</v>
      </c>
      <c r="K145" s="3" t="s">
        <v>22</v>
      </c>
    </row>
    <row r="146" spans="1:11" ht="12.75">
      <c r="A146" s="3" t="s">
        <v>670</v>
      </c>
      <c r="B146" s="3" t="s">
        <v>671</v>
      </c>
      <c r="C146" s="3" t="s">
        <v>672</v>
      </c>
      <c r="D146" s="5" t="s">
        <v>673</v>
      </c>
      <c r="E146" s="5" t="s">
        <v>4</v>
      </c>
      <c r="F146" s="3" t="s">
        <v>58</v>
      </c>
      <c r="G146" s="3" t="s">
        <v>585</v>
      </c>
      <c r="H146" s="1"/>
      <c r="I146" s="2"/>
      <c r="J146" s="4">
        <f t="shared" si="2"/>
        <v>0</v>
      </c>
      <c r="K146" s="3" t="s">
        <v>22</v>
      </c>
    </row>
    <row r="147" spans="1:11" ht="12.75">
      <c r="A147" s="3" t="s">
        <v>674</v>
      </c>
      <c r="B147" s="3" t="s">
        <v>675</v>
      </c>
      <c r="C147" s="3" t="s">
        <v>676</v>
      </c>
      <c r="D147" s="5" t="s">
        <v>677</v>
      </c>
      <c r="E147" s="5" t="s">
        <v>4</v>
      </c>
      <c r="F147" s="3" t="s">
        <v>58</v>
      </c>
      <c r="G147" s="3" t="s">
        <v>585</v>
      </c>
      <c r="H147" s="1"/>
      <c r="I147" s="2"/>
      <c r="J147" s="4">
        <f t="shared" si="2"/>
        <v>0</v>
      </c>
      <c r="K147" s="3" t="s">
        <v>22</v>
      </c>
    </row>
    <row r="148" spans="1:11" ht="12.75">
      <c r="A148" s="3" t="s">
        <v>678</v>
      </c>
      <c r="B148" s="3" t="s">
        <v>679</v>
      </c>
      <c r="C148" s="3" t="s">
        <v>680</v>
      </c>
      <c r="D148" s="5" t="s">
        <v>681</v>
      </c>
      <c r="E148" s="5" t="s">
        <v>4</v>
      </c>
      <c r="F148" s="3" t="s">
        <v>58</v>
      </c>
      <c r="G148" s="3" t="s">
        <v>585</v>
      </c>
      <c r="H148" s="1"/>
      <c r="I148" s="2"/>
      <c r="J148" s="4">
        <f t="shared" si="2"/>
        <v>0</v>
      </c>
      <c r="K148" s="3" t="s">
        <v>22</v>
      </c>
    </row>
    <row r="149" spans="1:11" ht="12.75">
      <c r="A149" s="3" t="s">
        <v>682</v>
      </c>
      <c r="B149" s="3" t="s">
        <v>683</v>
      </c>
      <c r="C149" s="3" t="s">
        <v>684</v>
      </c>
      <c r="D149" s="5" t="s">
        <v>685</v>
      </c>
      <c r="E149" s="5" t="s">
        <v>4</v>
      </c>
      <c r="F149" s="3" t="s">
        <v>58</v>
      </c>
      <c r="G149" s="3" t="s">
        <v>585</v>
      </c>
      <c r="H149" s="1"/>
      <c r="I149" s="2"/>
      <c r="J149" s="4">
        <f t="shared" si="2"/>
        <v>0</v>
      </c>
      <c r="K149" s="3" t="s">
        <v>22</v>
      </c>
    </row>
    <row r="150" spans="1:11" ht="12.75">
      <c r="A150" s="3" t="s">
        <v>686</v>
      </c>
      <c r="B150" s="3" t="s">
        <v>687</v>
      </c>
      <c r="C150" s="3" t="s">
        <v>688</v>
      </c>
      <c r="D150" s="5" t="s">
        <v>689</v>
      </c>
      <c r="E150" s="5" t="s">
        <v>4</v>
      </c>
      <c r="F150" s="3" t="s">
        <v>58</v>
      </c>
      <c r="G150" s="3" t="s">
        <v>585</v>
      </c>
      <c r="H150" s="1"/>
      <c r="I150" s="2"/>
      <c r="J150" s="4">
        <f t="shared" si="2"/>
        <v>0</v>
      </c>
      <c r="K150" s="3" t="s">
        <v>22</v>
      </c>
    </row>
    <row r="151" spans="1:11" ht="12.75">
      <c r="A151" s="3" t="s">
        <v>690</v>
      </c>
      <c r="B151" s="3" t="s">
        <v>691</v>
      </c>
      <c r="C151" s="3" t="s">
        <v>692</v>
      </c>
      <c r="D151" s="5" t="s">
        <v>693</v>
      </c>
      <c r="E151" s="5" t="s">
        <v>4</v>
      </c>
      <c r="F151" s="3" t="s">
        <v>58</v>
      </c>
      <c r="G151" s="3" t="s">
        <v>585</v>
      </c>
      <c r="H151" s="1"/>
      <c r="I151" s="2"/>
      <c r="J151" s="4">
        <f t="shared" si="2"/>
        <v>0</v>
      </c>
      <c r="K151" s="3" t="s">
        <v>22</v>
      </c>
    </row>
    <row r="152" spans="1:11" ht="12.75">
      <c r="A152" s="3" t="s">
        <v>694</v>
      </c>
      <c r="B152" s="3" t="s">
        <v>695</v>
      </c>
      <c r="C152" s="3" t="s">
        <v>696</v>
      </c>
      <c r="D152" s="5" t="s">
        <v>697</v>
      </c>
      <c r="E152" s="5" t="s">
        <v>4</v>
      </c>
      <c r="F152" s="3" t="s">
        <v>58</v>
      </c>
      <c r="G152" s="3" t="s">
        <v>585</v>
      </c>
      <c r="H152" s="1"/>
      <c r="I152" s="2"/>
      <c r="J152" s="4">
        <f t="shared" si="2"/>
        <v>0</v>
      </c>
      <c r="K152" s="3" t="s">
        <v>22</v>
      </c>
    </row>
    <row r="153" spans="1:11" ht="12.75">
      <c r="A153" s="3" t="s">
        <v>698</v>
      </c>
      <c r="B153" s="3" t="s">
        <v>699</v>
      </c>
      <c r="C153" s="3" t="s">
        <v>700</v>
      </c>
      <c r="D153" s="5" t="s">
        <v>701</v>
      </c>
      <c r="E153" s="5" t="s">
        <v>4</v>
      </c>
      <c r="F153" s="3" t="s">
        <v>58</v>
      </c>
      <c r="G153" s="3" t="s">
        <v>585</v>
      </c>
      <c r="H153" s="1"/>
      <c r="I153" s="2"/>
      <c r="J153" s="4">
        <f t="shared" si="2"/>
        <v>0</v>
      </c>
      <c r="K153" s="3" t="s">
        <v>22</v>
      </c>
    </row>
    <row r="154" spans="1:11" ht="12.75">
      <c r="A154" s="3" t="s">
        <v>702</v>
      </c>
      <c r="B154" s="3" t="s">
        <v>703</v>
      </c>
      <c r="C154" s="3" t="s">
        <v>704</v>
      </c>
      <c r="D154" s="5" t="s">
        <v>705</v>
      </c>
      <c r="E154" s="5" t="s">
        <v>4</v>
      </c>
      <c r="F154" s="3" t="s">
        <v>58</v>
      </c>
      <c r="G154" s="3" t="s">
        <v>585</v>
      </c>
      <c r="H154" s="1"/>
      <c r="I154" s="2"/>
      <c r="J154" s="4">
        <f t="shared" si="2"/>
        <v>0</v>
      </c>
      <c r="K154" s="3" t="s">
        <v>22</v>
      </c>
    </row>
    <row r="155" spans="1:11" ht="12.75">
      <c r="A155" s="3" t="s">
        <v>706</v>
      </c>
      <c r="B155" s="3" t="s">
        <v>707</v>
      </c>
      <c r="C155" s="3" t="s">
        <v>708</v>
      </c>
      <c r="D155" s="5" t="s">
        <v>709</v>
      </c>
      <c r="E155" s="5" t="s">
        <v>4</v>
      </c>
      <c r="F155" s="3" t="s">
        <v>58</v>
      </c>
      <c r="G155" s="3" t="s">
        <v>585</v>
      </c>
      <c r="H155" s="1"/>
      <c r="I155" s="2"/>
      <c r="J155" s="4">
        <f t="shared" si="2"/>
        <v>0</v>
      </c>
      <c r="K155" s="3" t="s">
        <v>22</v>
      </c>
    </row>
    <row r="156" spans="1:11" ht="12.75">
      <c r="A156" s="3" t="s">
        <v>710</v>
      </c>
      <c r="B156" s="3" t="s">
        <v>711</v>
      </c>
      <c r="C156" s="3" t="s">
        <v>712</v>
      </c>
      <c r="D156" s="5" t="s">
        <v>713</v>
      </c>
      <c r="E156" s="5" t="s">
        <v>4</v>
      </c>
      <c r="F156" s="3" t="s">
        <v>58</v>
      </c>
      <c r="G156" s="3" t="s">
        <v>585</v>
      </c>
      <c r="H156" s="1"/>
      <c r="I156" s="2"/>
      <c r="J156" s="4">
        <f t="shared" si="2"/>
        <v>0</v>
      </c>
      <c r="K156" s="3" t="s">
        <v>22</v>
      </c>
    </row>
    <row r="157" spans="1:11" ht="12.75">
      <c r="A157" s="3" t="s">
        <v>714</v>
      </c>
      <c r="B157" s="3" t="s">
        <v>715</v>
      </c>
      <c r="C157" s="3" t="s">
        <v>716</v>
      </c>
      <c r="D157" s="5" t="s">
        <v>717</v>
      </c>
      <c r="E157" s="5" t="s">
        <v>4</v>
      </c>
      <c r="F157" s="3" t="s">
        <v>58</v>
      </c>
      <c r="G157" s="3" t="s">
        <v>585</v>
      </c>
      <c r="H157" s="1"/>
      <c r="I157" s="2"/>
      <c r="J157" s="4">
        <f t="shared" si="2"/>
        <v>0</v>
      </c>
      <c r="K157" s="3" t="s">
        <v>22</v>
      </c>
    </row>
    <row r="158" spans="1:11" ht="12.75">
      <c r="A158" s="3" t="s">
        <v>718</v>
      </c>
      <c r="B158" s="3" t="s">
        <v>719</v>
      </c>
      <c r="C158" s="3" t="s">
        <v>720</v>
      </c>
      <c r="D158" s="5" t="s">
        <v>721</v>
      </c>
      <c r="E158" s="5" t="s">
        <v>4</v>
      </c>
      <c r="F158" s="3" t="s">
        <v>58</v>
      </c>
      <c r="G158" s="3" t="s">
        <v>585</v>
      </c>
      <c r="H158" s="1"/>
      <c r="I158" s="2"/>
      <c r="J158" s="4">
        <f t="shared" si="2"/>
        <v>0</v>
      </c>
      <c r="K158" s="3" t="s">
        <v>22</v>
      </c>
    </row>
    <row r="159" spans="1:11" ht="24">
      <c r="A159" s="3" t="s">
        <v>722</v>
      </c>
      <c r="B159" s="3" t="s">
        <v>723</v>
      </c>
      <c r="C159" s="3" t="s">
        <v>724</v>
      </c>
      <c r="D159" s="5" t="s">
        <v>725</v>
      </c>
      <c r="E159" s="5" t="s">
        <v>4</v>
      </c>
      <c r="F159" s="3" t="s">
        <v>58</v>
      </c>
      <c r="G159" s="3" t="s">
        <v>585</v>
      </c>
      <c r="H159" s="1"/>
      <c r="I159" s="2"/>
      <c r="J159" s="4">
        <f t="shared" si="2"/>
        <v>0</v>
      </c>
      <c r="K159" s="3" t="s">
        <v>22</v>
      </c>
    </row>
    <row r="160" spans="1:11" ht="12.75">
      <c r="A160" s="3" t="s">
        <v>726</v>
      </c>
      <c r="B160" s="3" t="s">
        <v>727</v>
      </c>
      <c r="C160" s="3" t="s">
        <v>728</v>
      </c>
      <c r="D160" s="5" t="s">
        <v>729</v>
      </c>
      <c r="E160" s="5" t="s">
        <v>4</v>
      </c>
      <c r="F160" s="3" t="s">
        <v>58</v>
      </c>
      <c r="G160" s="3" t="s">
        <v>386</v>
      </c>
      <c r="H160" s="1"/>
      <c r="I160" s="2"/>
      <c r="J160" s="4">
        <f t="shared" si="2"/>
        <v>0</v>
      </c>
      <c r="K160" s="3" t="s">
        <v>22</v>
      </c>
    </row>
    <row r="161" spans="1:11" ht="12.75">
      <c r="A161" s="3" t="s">
        <v>730</v>
      </c>
      <c r="B161" s="3" t="s">
        <v>731</v>
      </c>
      <c r="C161" s="3" t="s">
        <v>732</v>
      </c>
      <c r="D161" s="5" t="s">
        <v>733</v>
      </c>
      <c r="E161" s="5" t="s">
        <v>4</v>
      </c>
      <c r="F161" s="3" t="s">
        <v>58</v>
      </c>
      <c r="G161" s="3" t="s">
        <v>484</v>
      </c>
      <c r="H161" s="1"/>
      <c r="I161" s="2"/>
      <c r="J161" s="4">
        <f t="shared" si="2"/>
        <v>0</v>
      </c>
      <c r="K161" s="3" t="s">
        <v>22</v>
      </c>
    </row>
    <row r="162" spans="1:11" ht="12.75">
      <c r="A162" s="3" t="s">
        <v>734</v>
      </c>
      <c r="B162" s="3" t="s">
        <v>735</v>
      </c>
      <c r="C162" s="3" t="s">
        <v>736</v>
      </c>
      <c r="D162" s="5" t="s">
        <v>737</v>
      </c>
      <c r="E162" s="5" t="s">
        <v>4</v>
      </c>
      <c r="F162" s="3" t="s">
        <v>58</v>
      </c>
      <c r="G162" s="3" t="s">
        <v>484</v>
      </c>
      <c r="H162" s="1"/>
      <c r="I162" s="2"/>
      <c r="J162" s="4">
        <f t="shared" si="2"/>
        <v>0</v>
      </c>
      <c r="K162" s="3" t="s">
        <v>22</v>
      </c>
    </row>
    <row r="163" spans="1:11" ht="12.75">
      <c r="A163" s="3" t="s">
        <v>738</v>
      </c>
      <c r="B163" s="3" t="s">
        <v>739</v>
      </c>
      <c r="C163" s="3" t="s">
        <v>740</v>
      </c>
      <c r="D163" s="5" t="s">
        <v>741</v>
      </c>
      <c r="E163" s="5" t="s">
        <v>4</v>
      </c>
      <c r="F163" s="3" t="s">
        <v>58</v>
      </c>
      <c r="G163" s="3" t="s">
        <v>484</v>
      </c>
      <c r="H163" s="1"/>
      <c r="I163" s="2"/>
      <c r="J163" s="4">
        <f t="shared" si="2"/>
        <v>0</v>
      </c>
      <c r="K163" s="3" t="s">
        <v>22</v>
      </c>
    </row>
    <row r="164" spans="1:11" ht="12.75">
      <c r="A164" s="3" t="s">
        <v>742</v>
      </c>
      <c r="B164" s="3" t="s">
        <v>743</v>
      </c>
      <c r="C164" s="3" t="s">
        <v>744</v>
      </c>
      <c r="D164" s="5" t="s">
        <v>745</v>
      </c>
      <c r="E164" s="5" t="s">
        <v>4</v>
      </c>
      <c r="F164" s="3" t="s">
        <v>58</v>
      </c>
      <c r="G164" s="3" t="s">
        <v>484</v>
      </c>
      <c r="H164" s="1"/>
      <c r="I164" s="2"/>
      <c r="J164" s="4">
        <f t="shared" si="2"/>
        <v>0</v>
      </c>
      <c r="K164" s="3" t="s">
        <v>22</v>
      </c>
    </row>
    <row r="165" spans="1:11" ht="12.75">
      <c r="A165" s="3" t="s">
        <v>746</v>
      </c>
      <c r="B165" s="3" t="s">
        <v>747</v>
      </c>
      <c r="C165" s="3" t="s">
        <v>748</v>
      </c>
      <c r="D165" s="5" t="s">
        <v>749</v>
      </c>
      <c r="E165" s="5" t="s">
        <v>4</v>
      </c>
      <c r="F165" s="3" t="s">
        <v>58</v>
      </c>
      <c r="G165" s="3" t="s">
        <v>484</v>
      </c>
      <c r="H165" s="1"/>
      <c r="I165" s="2"/>
      <c r="J165" s="4">
        <f t="shared" si="2"/>
        <v>0</v>
      </c>
      <c r="K165" s="3" t="s">
        <v>22</v>
      </c>
    </row>
    <row r="166" spans="1:11" ht="12.75">
      <c r="A166" s="3" t="s">
        <v>750</v>
      </c>
      <c r="B166" s="3" t="s">
        <v>751</v>
      </c>
      <c r="C166" s="3" t="s">
        <v>752</v>
      </c>
      <c r="D166" s="5" t="s">
        <v>753</v>
      </c>
      <c r="E166" s="5" t="s">
        <v>4</v>
      </c>
      <c r="F166" s="3" t="s">
        <v>58</v>
      </c>
      <c r="G166" s="3" t="s">
        <v>21</v>
      </c>
      <c r="H166" s="1"/>
      <c r="I166" s="2"/>
      <c r="J166" s="4">
        <f t="shared" si="2"/>
        <v>0</v>
      </c>
      <c r="K166" s="3" t="s">
        <v>22</v>
      </c>
    </row>
    <row r="167" spans="1:11" ht="12.75">
      <c r="A167" s="3" t="s">
        <v>754</v>
      </c>
      <c r="B167" s="3" t="s">
        <v>755</v>
      </c>
      <c r="C167" s="3" t="s">
        <v>756</v>
      </c>
      <c r="D167" s="5" t="s">
        <v>757</v>
      </c>
      <c r="E167" s="5" t="s">
        <v>4</v>
      </c>
      <c r="F167" s="3" t="s">
        <v>58</v>
      </c>
      <c r="G167" s="3" t="s">
        <v>585</v>
      </c>
      <c r="H167" s="1"/>
      <c r="I167" s="2"/>
      <c r="J167" s="4">
        <f t="shared" si="2"/>
        <v>0</v>
      </c>
      <c r="K167" s="3" t="s">
        <v>22</v>
      </c>
    </row>
    <row r="168" spans="1:11" ht="12.75">
      <c r="A168" s="3" t="s">
        <v>758</v>
      </c>
      <c r="B168" s="3" t="s">
        <v>759</v>
      </c>
      <c r="C168" s="3" t="s">
        <v>760</v>
      </c>
      <c r="D168" s="5" t="s">
        <v>761</v>
      </c>
      <c r="E168" s="5" t="s">
        <v>4</v>
      </c>
      <c r="F168" s="3" t="s">
        <v>58</v>
      </c>
      <c r="G168" s="3" t="s">
        <v>585</v>
      </c>
      <c r="H168" s="1"/>
      <c r="I168" s="2"/>
      <c r="J168" s="4">
        <f t="shared" si="2"/>
        <v>0</v>
      </c>
      <c r="K168" s="3" t="s">
        <v>22</v>
      </c>
    </row>
    <row r="169" spans="1:11" ht="12.75">
      <c r="A169" s="3" t="s">
        <v>762</v>
      </c>
      <c r="B169" s="3" t="s">
        <v>763</v>
      </c>
      <c r="C169" s="3" t="s">
        <v>764</v>
      </c>
      <c r="D169" s="5" t="s">
        <v>765</v>
      </c>
      <c r="E169" s="5" t="s">
        <v>4</v>
      </c>
      <c r="F169" s="3" t="s">
        <v>58</v>
      </c>
      <c r="G169" s="3" t="s">
        <v>585</v>
      </c>
      <c r="H169" s="1"/>
      <c r="I169" s="2"/>
      <c r="J169" s="4">
        <f t="shared" si="2"/>
        <v>0</v>
      </c>
      <c r="K169" s="3" t="s">
        <v>22</v>
      </c>
    </row>
    <row r="170" spans="1:11" ht="12.75">
      <c r="A170" s="3" t="s">
        <v>766</v>
      </c>
      <c r="B170" s="3" t="s">
        <v>767</v>
      </c>
      <c r="C170" s="3" t="s">
        <v>768</v>
      </c>
      <c r="D170" s="5" t="s">
        <v>769</v>
      </c>
      <c r="E170" s="5" t="s">
        <v>4</v>
      </c>
      <c r="F170" s="3" t="s">
        <v>58</v>
      </c>
      <c r="G170" s="3" t="s">
        <v>585</v>
      </c>
      <c r="H170" s="1"/>
      <c r="I170" s="2"/>
      <c r="J170" s="4">
        <f t="shared" si="2"/>
        <v>0</v>
      </c>
      <c r="K170" s="3" t="s">
        <v>22</v>
      </c>
    </row>
    <row r="171" spans="1:11" ht="12.75">
      <c r="A171" s="3" t="s">
        <v>770</v>
      </c>
      <c r="B171" s="3" t="s">
        <v>771</v>
      </c>
      <c r="C171" s="3" t="s">
        <v>772</v>
      </c>
      <c r="D171" s="5" t="s">
        <v>773</v>
      </c>
      <c r="E171" s="5" t="s">
        <v>4</v>
      </c>
      <c r="F171" s="3" t="s">
        <v>58</v>
      </c>
      <c r="G171" s="3" t="s">
        <v>585</v>
      </c>
      <c r="H171" s="1"/>
      <c r="I171" s="2"/>
      <c r="J171" s="4">
        <f t="shared" si="2"/>
        <v>0</v>
      </c>
      <c r="K171" s="3" t="s">
        <v>22</v>
      </c>
    </row>
    <row r="172" spans="1:11" ht="12.75">
      <c r="A172" s="3" t="s">
        <v>774</v>
      </c>
      <c r="B172" s="3" t="s">
        <v>775</v>
      </c>
      <c r="C172" s="3" t="s">
        <v>776</v>
      </c>
      <c r="D172" s="5" t="s">
        <v>777</v>
      </c>
      <c r="E172" s="5" t="s">
        <v>4</v>
      </c>
      <c r="F172" s="3" t="s">
        <v>58</v>
      </c>
      <c r="G172" s="3" t="s">
        <v>585</v>
      </c>
      <c r="H172" s="1"/>
      <c r="I172" s="2"/>
      <c r="J172" s="4">
        <f t="shared" si="2"/>
        <v>0</v>
      </c>
      <c r="K172" s="3" t="s">
        <v>22</v>
      </c>
    </row>
    <row r="173" spans="1:11" ht="12.75">
      <c r="A173" s="3" t="s">
        <v>778</v>
      </c>
      <c r="B173" s="3" t="s">
        <v>779</v>
      </c>
      <c r="C173" s="3" t="s">
        <v>780</v>
      </c>
      <c r="D173" s="5" t="s">
        <v>781</v>
      </c>
      <c r="E173" s="5" t="s">
        <v>782</v>
      </c>
      <c r="F173" s="3" t="s">
        <v>58</v>
      </c>
      <c r="G173" s="3" t="s">
        <v>783</v>
      </c>
      <c r="H173" s="1"/>
      <c r="I173" s="2"/>
      <c r="J173" s="4">
        <f t="shared" si="2"/>
        <v>0</v>
      </c>
      <c r="K173" s="3" t="s">
        <v>22</v>
      </c>
    </row>
    <row r="174" spans="1:11" ht="24">
      <c r="A174" s="3" t="s">
        <v>784</v>
      </c>
      <c r="B174" s="3" t="s">
        <v>785</v>
      </c>
      <c r="C174" s="3" t="s">
        <v>786</v>
      </c>
      <c r="D174" s="5" t="s">
        <v>787</v>
      </c>
      <c r="E174" s="5" t="s">
        <v>788</v>
      </c>
      <c r="F174" s="3" t="s">
        <v>58</v>
      </c>
      <c r="G174" s="3" t="s">
        <v>111</v>
      </c>
      <c r="H174" s="1"/>
      <c r="I174" s="2"/>
      <c r="J174" s="4">
        <f t="shared" si="2"/>
        <v>0</v>
      </c>
      <c r="K174" s="3" t="s">
        <v>22</v>
      </c>
    </row>
    <row r="175" spans="1:11" ht="12.75">
      <c r="A175" s="3" t="s">
        <v>789</v>
      </c>
      <c r="B175" s="3" t="s">
        <v>790</v>
      </c>
      <c r="C175" s="3" t="s">
        <v>791</v>
      </c>
      <c r="D175" s="5" t="s">
        <v>792</v>
      </c>
      <c r="E175" s="5" t="s">
        <v>793</v>
      </c>
      <c r="F175" s="3" t="s">
        <v>58</v>
      </c>
      <c r="G175" s="3" t="s">
        <v>172</v>
      </c>
      <c r="H175" s="1"/>
      <c r="I175" s="2"/>
      <c r="J175" s="4">
        <f t="shared" si="2"/>
        <v>0</v>
      </c>
      <c r="K175" s="3" t="s">
        <v>22</v>
      </c>
    </row>
    <row r="176" spans="1:11" ht="24">
      <c r="A176" s="3" t="s">
        <v>794</v>
      </c>
      <c r="B176" s="3" t="s">
        <v>795</v>
      </c>
      <c r="C176" s="3" t="s">
        <v>796</v>
      </c>
      <c r="D176" s="5" t="s">
        <v>797</v>
      </c>
      <c r="E176" s="5" t="s">
        <v>4</v>
      </c>
      <c r="F176" s="3" t="s">
        <v>58</v>
      </c>
      <c r="G176" s="3" t="s">
        <v>546</v>
      </c>
      <c r="H176" s="1"/>
      <c r="I176" s="2"/>
      <c r="J176" s="4">
        <f t="shared" si="2"/>
        <v>0</v>
      </c>
      <c r="K176" s="3" t="s">
        <v>22</v>
      </c>
    </row>
    <row r="177" spans="1:11" ht="12.75">
      <c r="A177" s="3" t="s">
        <v>798</v>
      </c>
      <c r="B177" s="3" t="s">
        <v>799</v>
      </c>
      <c r="C177" s="3" t="s">
        <v>800</v>
      </c>
      <c r="D177" s="5" t="s">
        <v>801</v>
      </c>
      <c r="E177" s="5" t="s">
        <v>623</v>
      </c>
      <c r="F177" s="3" t="s">
        <v>58</v>
      </c>
      <c r="G177" s="3" t="s">
        <v>418</v>
      </c>
      <c r="H177" s="1"/>
      <c r="I177" s="2"/>
      <c r="J177" s="4">
        <f t="shared" si="2"/>
        <v>0</v>
      </c>
      <c r="K177" s="3" t="s">
        <v>22</v>
      </c>
    </row>
    <row r="178" spans="1:11" ht="12.75">
      <c r="A178" s="3" t="s">
        <v>802</v>
      </c>
      <c r="B178" s="3" t="s">
        <v>803</v>
      </c>
      <c r="C178" s="3" t="s">
        <v>804</v>
      </c>
      <c r="D178" s="5" t="s">
        <v>805</v>
      </c>
      <c r="E178" s="5" t="s">
        <v>137</v>
      </c>
      <c r="F178" s="3" t="s">
        <v>58</v>
      </c>
      <c r="G178" s="3" t="s">
        <v>172</v>
      </c>
      <c r="H178" s="1"/>
      <c r="I178" s="2"/>
      <c r="J178" s="4">
        <f t="shared" si="2"/>
        <v>0</v>
      </c>
      <c r="K178" s="3" t="s">
        <v>22</v>
      </c>
    </row>
    <row r="179" spans="1:11" ht="12.75">
      <c r="A179" s="3" t="s">
        <v>806</v>
      </c>
      <c r="B179" s="3" t="s">
        <v>807</v>
      </c>
      <c r="C179" s="3" t="s">
        <v>808</v>
      </c>
      <c r="D179" s="5" t="s">
        <v>809</v>
      </c>
      <c r="E179" s="5" t="s">
        <v>137</v>
      </c>
      <c r="F179" s="3" t="s">
        <v>58</v>
      </c>
      <c r="G179" s="3" t="s">
        <v>172</v>
      </c>
      <c r="H179" s="1"/>
      <c r="I179" s="2"/>
      <c r="J179" s="4">
        <f t="shared" si="2"/>
        <v>0</v>
      </c>
      <c r="K179" s="3" t="s">
        <v>22</v>
      </c>
    </row>
    <row r="180" spans="1:11" ht="12.75">
      <c r="A180" s="3" t="s">
        <v>810</v>
      </c>
      <c r="B180" s="3" t="s">
        <v>811</v>
      </c>
      <c r="C180" s="3" t="s">
        <v>812</v>
      </c>
      <c r="D180" s="5" t="s">
        <v>813</v>
      </c>
      <c r="E180" s="5" t="s">
        <v>4</v>
      </c>
      <c r="F180" s="3" t="s">
        <v>58</v>
      </c>
      <c r="G180" s="3" t="s">
        <v>49</v>
      </c>
      <c r="H180" s="1"/>
      <c r="I180" s="2"/>
      <c r="J180" s="4">
        <f t="shared" si="2"/>
        <v>0</v>
      </c>
      <c r="K180" s="3" t="s">
        <v>22</v>
      </c>
    </row>
    <row r="181" spans="1:11" ht="24">
      <c r="A181" s="3" t="s">
        <v>814</v>
      </c>
      <c r="B181" s="3" t="s">
        <v>815</v>
      </c>
      <c r="C181" s="3" t="s">
        <v>816</v>
      </c>
      <c r="D181" s="5" t="s">
        <v>817</v>
      </c>
      <c r="E181" s="5" t="s">
        <v>818</v>
      </c>
      <c r="F181" s="3" t="s">
        <v>58</v>
      </c>
      <c r="G181" s="3" t="s">
        <v>92</v>
      </c>
      <c r="H181" s="1"/>
      <c r="I181" s="2"/>
      <c r="J181" s="4">
        <f t="shared" si="2"/>
        <v>0</v>
      </c>
      <c r="K181" s="3" t="s">
        <v>22</v>
      </c>
    </row>
    <row r="182" spans="1:11" ht="12.75">
      <c r="A182" s="3" t="s">
        <v>819</v>
      </c>
      <c r="B182" s="3" t="s">
        <v>820</v>
      </c>
      <c r="C182" s="3" t="s">
        <v>821</v>
      </c>
      <c r="D182" s="5" t="s">
        <v>822</v>
      </c>
      <c r="E182" s="5" t="s">
        <v>4</v>
      </c>
      <c r="F182" s="3" t="s">
        <v>58</v>
      </c>
      <c r="G182" s="3" t="s">
        <v>211</v>
      </c>
      <c r="H182" s="1"/>
      <c r="I182" s="2"/>
      <c r="J182" s="4">
        <f t="shared" si="2"/>
        <v>0</v>
      </c>
      <c r="K182" s="3" t="s">
        <v>22</v>
      </c>
    </row>
    <row r="183" spans="1:11" ht="12.75">
      <c r="A183" s="3" t="s">
        <v>823</v>
      </c>
      <c r="B183" s="3" t="s">
        <v>824</v>
      </c>
      <c r="C183" s="3" t="s">
        <v>825</v>
      </c>
      <c r="D183" s="5" t="s">
        <v>826</v>
      </c>
      <c r="E183" s="5" t="s">
        <v>827</v>
      </c>
      <c r="F183" s="3" t="s">
        <v>58</v>
      </c>
      <c r="G183" s="3" t="s">
        <v>828</v>
      </c>
      <c r="H183" s="1"/>
      <c r="I183" s="2"/>
      <c r="J183" s="4">
        <f t="shared" si="2"/>
        <v>0</v>
      </c>
      <c r="K183" s="3" t="s">
        <v>22</v>
      </c>
    </row>
    <row r="184" spans="1:11" ht="12.75">
      <c r="A184" s="3" t="s">
        <v>829</v>
      </c>
      <c r="B184" s="3" t="s">
        <v>830</v>
      </c>
      <c r="C184" s="3" t="s">
        <v>831</v>
      </c>
      <c r="D184" s="5" t="s">
        <v>832</v>
      </c>
      <c r="E184" s="5" t="s">
        <v>833</v>
      </c>
      <c r="F184" s="3" t="s">
        <v>58</v>
      </c>
      <c r="G184" s="3" t="s">
        <v>92</v>
      </c>
      <c r="H184" s="1"/>
      <c r="I184" s="2"/>
      <c r="J184" s="4">
        <f t="shared" si="2"/>
        <v>0</v>
      </c>
      <c r="K184" s="3" t="s">
        <v>22</v>
      </c>
    </row>
    <row r="185" spans="1:11" ht="24">
      <c r="A185" s="3" t="s">
        <v>834</v>
      </c>
      <c r="B185" s="3" t="s">
        <v>835</v>
      </c>
      <c r="C185" s="3" t="s">
        <v>836</v>
      </c>
      <c r="D185" s="5" t="s">
        <v>837</v>
      </c>
      <c r="E185" s="5" t="s">
        <v>838</v>
      </c>
      <c r="F185" s="3" t="s">
        <v>58</v>
      </c>
      <c r="G185" s="3" t="s">
        <v>157</v>
      </c>
      <c r="H185" s="1"/>
      <c r="I185" s="2"/>
      <c r="J185" s="4">
        <f t="shared" si="2"/>
        <v>0</v>
      </c>
      <c r="K185" s="3" t="s">
        <v>22</v>
      </c>
    </row>
    <row r="186" spans="1:11" ht="12.75">
      <c r="A186" s="3" t="s">
        <v>839</v>
      </c>
      <c r="B186" s="3" t="s">
        <v>840</v>
      </c>
      <c r="C186" s="3" t="s">
        <v>841</v>
      </c>
      <c r="D186" s="5" t="s">
        <v>842</v>
      </c>
      <c r="E186" s="5" t="s">
        <v>843</v>
      </c>
      <c r="F186" s="3" t="s">
        <v>58</v>
      </c>
      <c r="G186" s="3" t="s">
        <v>138</v>
      </c>
      <c r="H186" s="1"/>
      <c r="I186" s="2"/>
      <c r="J186" s="4">
        <f t="shared" si="2"/>
        <v>0</v>
      </c>
      <c r="K186" s="3" t="s">
        <v>22</v>
      </c>
    </row>
    <row r="187" spans="1:11" ht="12.75">
      <c r="A187" s="3" t="s">
        <v>844</v>
      </c>
      <c r="B187" s="3" t="s">
        <v>845</v>
      </c>
      <c r="C187" s="3" t="s">
        <v>846</v>
      </c>
      <c r="D187" s="5" t="s">
        <v>847</v>
      </c>
      <c r="E187" s="5" t="s">
        <v>848</v>
      </c>
      <c r="F187" s="3" t="s">
        <v>58</v>
      </c>
      <c r="G187" s="3" t="s">
        <v>73</v>
      </c>
      <c r="H187" s="1"/>
      <c r="I187" s="2"/>
      <c r="J187" s="4">
        <f t="shared" si="2"/>
        <v>0</v>
      </c>
      <c r="K187" s="3" t="s">
        <v>22</v>
      </c>
    </row>
    <row r="188" spans="1:11" ht="12.75">
      <c r="A188" s="3" t="s">
        <v>849</v>
      </c>
      <c r="B188" s="3" t="s">
        <v>850</v>
      </c>
      <c r="C188" s="3" t="s">
        <v>851</v>
      </c>
      <c r="D188" s="5" t="s">
        <v>852</v>
      </c>
      <c r="E188" s="5" t="s">
        <v>853</v>
      </c>
      <c r="F188" s="3" t="s">
        <v>58</v>
      </c>
      <c r="G188" s="3" t="s">
        <v>138</v>
      </c>
      <c r="H188" s="1"/>
      <c r="I188" s="2"/>
      <c r="J188" s="4">
        <f t="shared" si="2"/>
        <v>0</v>
      </c>
      <c r="K188" s="3" t="s">
        <v>22</v>
      </c>
    </row>
    <row r="189" spans="1:11" ht="12.75">
      <c r="A189" s="3" t="s">
        <v>854</v>
      </c>
      <c r="B189" s="3" t="s">
        <v>855</v>
      </c>
      <c r="C189" s="3" t="s">
        <v>856</v>
      </c>
      <c r="D189" s="5" t="s">
        <v>857</v>
      </c>
      <c r="E189" s="5" t="s">
        <v>858</v>
      </c>
      <c r="F189" s="3" t="s">
        <v>58</v>
      </c>
      <c r="G189" s="3" t="s">
        <v>859</v>
      </c>
      <c r="H189" s="1"/>
      <c r="I189" s="2"/>
      <c r="J189" s="4">
        <f t="shared" si="2"/>
        <v>0</v>
      </c>
      <c r="K189" s="3" t="s">
        <v>22</v>
      </c>
    </row>
    <row r="190" spans="1:11" ht="12.75">
      <c r="A190" s="3" t="s">
        <v>860</v>
      </c>
      <c r="B190" s="3" t="s">
        <v>861</v>
      </c>
      <c r="C190" s="3" t="s">
        <v>862</v>
      </c>
      <c r="D190" s="5" t="s">
        <v>863</v>
      </c>
      <c r="E190" s="5" t="s">
        <v>4</v>
      </c>
      <c r="F190" s="3" t="s">
        <v>58</v>
      </c>
      <c r="G190" s="3" t="s">
        <v>162</v>
      </c>
      <c r="H190" s="1"/>
      <c r="I190" s="2"/>
      <c r="J190" s="4">
        <f t="shared" si="2"/>
        <v>0</v>
      </c>
      <c r="K190" s="3" t="s">
        <v>22</v>
      </c>
    </row>
    <row r="191" spans="1:11" ht="12.75">
      <c r="A191" s="3" t="s">
        <v>864</v>
      </c>
      <c r="B191" s="3" t="s">
        <v>865</v>
      </c>
      <c r="C191" s="3" t="s">
        <v>866</v>
      </c>
      <c r="D191" s="5" t="s">
        <v>867</v>
      </c>
      <c r="E191" s="5" t="s">
        <v>4</v>
      </c>
      <c r="F191" s="3" t="s">
        <v>58</v>
      </c>
      <c r="G191" s="3" t="s">
        <v>162</v>
      </c>
      <c r="H191" s="1"/>
      <c r="I191" s="2"/>
      <c r="J191" s="4">
        <f t="shared" si="2"/>
        <v>0</v>
      </c>
      <c r="K191" s="3" t="s">
        <v>22</v>
      </c>
    </row>
    <row r="192" spans="1:11" ht="12.75">
      <c r="A192" s="3" t="s">
        <v>868</v>
      </c>
      <c r="B192" s="3" t="s">
        <v>869</v>
      </c>
      <c r="C192" s="3" t="s">
        <v>870</v>
      </c>
      <c r="D192" s="5" t="s">
        <v>871</v>
      </c>
      <c r="E192" s="5" t="s">
        <v>4</v>
      </c>
      <c r="F192" s="3" t="s">
        <v>58</v>
      </c>
      <c r="G192" s="3" t="s">
        <v>172</v>
      </c>
      <c r="H192" s="1"/>
      <c r="I192" s="2"/>
      <c r="J192" s="4">
        <f t="shared" si="2"/>
        <v>0</v>
      </c>
      <c r="K192" s="3" t="s">
        <v>22</v>
      </c>
    </row>
    <row r="193" spans="1:11" ht="12.75">
      <c r="A193" s="3" t="s">
        <v>872</v>
      </c>
      <c r="B193" s="3" t="s">
        <v>873</v>
      </c>
      <c r="C193" s="3" t="s">
        <v>874</v>
      </c>
      <c r="D193" s="5" t="s">
        <v>875</v>
      </c>
      <c r="E193" s="5" t="s">
        <v>876</v>
      </c>
      <c r="F193" s="3" t="s">
        <v>58</v>
      </c>
      <c r="G193" s="3" t="s">
        <v>564</v>
      </c>
      <c r="H193" s="1"/>
      <c r="I193" s="2"/>
      <c r="J193" s="4">
        <f t="shared" si="2"/>
        <v>0</v>
      </c>
      <c r="K193" s="3" t="s">
        <v>22</v>
      </c>
    </row>
    <row r="194" spans="1:11" ht="12.75">
      <c r="A194" s="3" t="s">
        <v>877</v>
      </c>
      <c r="B194" s="3" t="s">
        <v>878</v>
      </c>
      <c r="C194" s="3" t="s">
        <v>879</v>
      </c>
      <c r="D194" s="5" t="s">
        <v>880</v>
      </c>
      <c r="E194" s="5" t="s">
        <v>881</v>
      </c>
      <c r="F194" s="3" t="s">
        <v>58</v>
      </c>
      <c r="G194" s="3" t="s">
        <v>40</v>
      </c>
      <c r="H194" s="1"/>
      <c r="I194" s="2"/>
      <c r="J194" s="4">
        <f t="shared" si="2"/>
        <v>0</v>
      </c>
      <c r="K194" s="3" t="s">
        <v>22</v>
      </c>
    </row>
    <row r="195" spans="1:11" ht="12.75">
      <c r="A195" s="3" t="s">
        <v>882</v>
      </c>
      <c r="B195" s="3" t="s">
        <v>883</v>
      </c>
      <c r="C195" s="3" t="s">
        <v>884</v>
      </c>
      <c r="D195" s="5" t="s">
        <v>885</v>
      </c>
      <c r="E195" s="5" t="s">
        <v>881</v>
      </c>
      <c r="F195" s="3" t="s">
        <v>58</v>
      </c>
      <c r="G195" s="3" t="s">
        <v>21</v>
      </c>
      <c r="H195" s="1"/>
      <c r="I195" s="2"/>
      <c r="J195" s="4">
        <f t="shared" si="2"/>
        <v>0</v>
      </c>
      <c r="K195" s="3" t="s">
        <v>22</v>
      </c>
    </row>
    <row r="196" spans="1:11" ht="12.75">
      <c r="A196" s="3" t="s">
        <v>886</v>
      </c>
      <c r="B196" s="3" t="s">
        <v>887</v>
      </c>
      <c r="C196" s="3" t="s">
        <v>888</v>
      </c>
      <c r="D196" s="5" t="s">
        <v>889</v>
      </c>
      <c r="E196" s="5" t="s">
        <v>890</v>
      </c>
      <c r="F196" s="3" t="s">
        <v>58</v>
      </c>
      <c r="G196" s="3" t="s">
        <v>87</v>
      </c>
      <c r="H196" s="1"/>
      <c r="I196" s="2"/>
      <c r="J196" s="4">
        <f t="shared" si="2"/>
        <v>0</v>
      </c>
      <c r="K196" s="3" t="s">
        <v>22</v>
      </c>
    </row>
    <row r="197" spans="1:11" ht="12.75">
      <c r="A197" s="3" t="s">
        <v>891</v>
      </c>
      <c r="B197" s="3" t="s">
        <v>892</v>
      </c>
      <c r="C197" s="3" t="s">
        <v>893</v>
      </c>
      <c r="D197" s="5" t="s">
        <v>894</v>
      </c>
      <c r="E197" s="5" t="s">
        <v>4</v>
      </c>
      <c r="F197" s="3" t="s">
        <v>58</v>
      </c>
      <c r="G197" s="3" t="s">
        <v>424</v>
      </c>
      <c r="H197" s="1"/>
      <c r="I197" s="2"/>
      <c r="J197" s="4">
        <f t="shared" si="2"/>
        <v>0</v>
      </c>
      <c r="K197" s="3" t="s">
        <v>22</v>
      </c>
    </row>
    <row r="198" spans="1:11" ht="24">
      <c r="A198" s="3" t="s">
        <v>895</v>
      </c>
      <c r="B198" s="3" t="s">
        <v>896</v>
      </c>
      <c r="C198" s="3" t="s">
        <v>897</v>
      </c>
      <c r="D198" s="5" t="s">
        <v>898</v>
      </c>
      <c r="E198" s="5" t="s">
        <v>782</v>
      </c>
      <c r="F198" s="3" t="s">
        <v>58</v>
      </c>
      <c r="G198" s="3" t="s">
        <v>899</v>
      </c>
      <c r="H198" s="1"/>
      <c r="I198" s="2"/>
      <c r="J198" s="4">
        <f t="shared" si="2"/>
        <v>0</v>
      </c>
      <c r="K198" s="3" t="s">
        <v>22</v>
      </c>
    </row>
    <row r="199" spans="1:11" ht="12.75">
      <c r="A199" s="3" t="s">
        <v>900</v>
      </c>
      <c r="B199" s="3" t="s">
        <v>901</v>
      </c>
      <c r="C199" s="3" t="s">
        <v>902</v>
      </c>
      <c r="D199" s="5" t="s">
        <v>903</v>
      </c>
      <c r="E199" s="5" t="s">
        <v>4</v>
      </c>
      <c r="F199" s="3" t="s">
        <v>58</v>
      </c>
      <c r="G199" s="3" t="s">
        <v>904</v>
      </c>
      <c r="H199" s="1"/>
      <c r="I199" s="2"/>
      <c r="J199" s="4">
        <f t="shared" si="2"/>
        <v>0</v>
      </c>
      <c r="K199" s="3" t="s">
        <v>22</v>
      </c>
    </row>
    <row r="200" spans="1:11" ht="12.75">
      <c r="A200" s="3" t="s">
        <v>905</v>
      </c>
      <c r="B200" s="3" t="s">
        <v>906</v>
      </c>
      <c r="C200" s="3" t="s">
        <v>907</v>
      </c>
      <c r="D200" s="5" t="s">
        <v>908</v>
      </c>
      <c r="E200" s="5" t="s">
        <v>4</v>
      </c>
      <c r="F200" s="3" t="s">
        <v>58</v>
      </c>
      <c r="G200" s="3" t="s">
        <v>904</v>
      </c>
      <c r="H200" s="1"/>
      <c r="I200" s="2"/>
      <c r="J200" s="4">
        <f t="shared" si="2"/>
        <v>0</v>
      </c>
      <c r="K200" s="3" t="s">
        <v>22</v>
      </c>
    </row>
    <row r="201" spans="1:11" ht="12.75">
      <c r="A201" s="3" t="s">
        <v>909</v>
      </c>
      <c r="B201" s="3" t="s">
        <v>910</v>
      </c>
      <c r="C201" s="3" t="s">
        <v>911</v>
      </c>
      <c r="D201" s="5" t="s">
        <v>912</v>
      </c>
      <c r="E201" s="5" t="s">
        <v>4</v>
      </c>
      <c r="F201" s="3" t="s">
        <v>58</v>
      </c>
      <c r="G201" s="3" t="s">
        <v>904</v>
      </c>
      <c r="H201" s="1"/>
      <c r="I201" s="2"/>
      <c r="J201" s="4">
        <f aca="true" t="shared" si="3" ref="J201:J264">G201*I201</f>
        <v>0</v>
      </c>
      <c r="K201" s="3" t="s">
        <v>22</v>
      </c>
    </row>
    <row r="202" spans="1:11" ht="12.75">
      <c r="A202" s="3" t="s">
        <v>913</v>
      </c>
      <c r="B202" s="3" t="s">
        <v>914</v>
      </c>
      <c r="C202" s="3" t="s">
        <v>915</v>
      </c>
      <c r="D202" s="5" t="s">
        <v>916</v>
      </c>
      <c r="E202" s="5" t="s">
        <v>4</v>
      </c>
      <c r="F202" s="3" t="s">
        <v>58</v>
      </c>
      <c r="G202" s="3" t="s">
        <v>162</v>
      </c>
      <c r="H202" s="1"/>
      <c r="I202" s="2"/>
      <c r="J202" s="4">
        <f t="shared" si="3"/>
        <v>0</v>
      </c>
      <c r="K202" s="3" t="s">
        <v>22</v>
      </c>
    </row>
    <row r="203" spans="1:11" ht="12.75">
      <c r="A203" s="3" t="s">
        <v>917</v>
      </c>
      <c r="B203" s="3" t="s">
        <v>918</v>
      </c>
      <c r="C203" s="3" t="s">
        <v>919</v>
      </c>
      <c r="D203" s="5" t="s">
        <v>920</v>
      </c>
      <c r="E203" s="5" t="s">
        <v>4</v>
      </c>
      <c r="F203" s="3" t="s">
        <v>58</v>
      </c>
      <c r="G203" s="3" t="s">
        <v>111</v>
      </c>
      <c r="H203" s="1"/>
      <c r="I203" s="2"/>
      <c r="J203" s="4">
        <f t="shared" si="3"/>
        <v>0</v>
      </c>
      <c r="K203" s="3" t="s">
        <v>22</v>
      </c>
    </row>
    <row r="204" spans="1:11" ht="12.75">
      <c r="A204" s="3" t="s">
        <v>921</v>
      </c>
      <c r="B204" s="3" t="s">
        <v>922</v>
      </c>
      <c r="C204" s="3" t="s">
        <v>923</v>
      </c>
      <c r="D204" s="5" t="s">
        <v>924</v>
      </c>
      <c r="E204" s="5" t="s">
        <v>4</v>
      </c>
      <c r="F204" s="3" t="s">
        <v>58</v>
      </c>
      <c r="G204" s="3" t="s">
        <v>21</v>
      </c>
      <c r="H204" s="1"/>
      <c r="I204" s="2"/>
      <c r="J204" s="4">
        <f t="shared" si="3"/>
        <v>0</v>
      </c>
      <c r="K204" s="3" t="s">
        <v>22</v>
      </c>
    </row>
    <row r="205" spans="1:11" ht="12.75">
      <c r="A205" s="3" t="s">
        <v>925</v>
      </c>
      <c r="B205" s="3" t="s">
        <v>926</v>
      </c>
      <c r="C205" s="3" t="s">
        <v>927</v>
      </c>
      <c r="D205" s="5" t="s">
        <v>928</v>
      </c>
      <c r="E205" s="5" t="s">
        <v>4</v>
      </c>
      <c r="F205" s="3" t="s">
        <v>58</v>
      </c>
      <c r="G205" s="3" t="s">
        <v>21</v>
      </c>
      <c r="H205" s="1"/>
      <c r="I205" s="2"/>
      <c r="J205" s="4">
        <f t="shared" si="3"/>
        <v>0</v>
      </c>
      <c r="K205" s="3" t="s">
        <v>22</v>
      </c>
    </row>
    <row r="206" spans="1:11" ht="12.75">
      <c r="A206" s="3" t="s">
        <v>929</v>
      </c>
      <c r="B206" s="3" t="s">
        <v>930</v>
      </c>
      <c r="C206" s="3" t="s">
        <v>931</v>
      </c>
      <c r="D206" s="5" t="s">
        <v>932</v>
      </c>
      <c r="E206" s="5" t="s">
        <v>4</v>
      </c>
      <c r="F206" s="3" t="s">
        <v>58</v>
      </c>
      <c r="G206" s="3" t="s">
        <v>111</v>
      </c>
      <c r="H206" s="1"/>
      <c r="I206" s="2"/>
      <c r="J206" s="4">
        <f t="shared" si="3"/>
        <v>0</v>
      </c>
      <c r="K206" s="3" t="s">
        <v>22</v>
      </c>
    </row>
    <row r="207" spans="1:11" ht="12.75">
      <c r="A207" s="3" t="s">
        <v>933</v>
      </c>
      <c r="B207" s="3" t="s">
        <v>934</v>
      </c>
      <c r="C207" s="3" t="s">
        <v>935</v>
      </c>
      <c r="D207" s="5" t="s">
        <v>936</v>
      </c>
      <c r="E207" s="5" t="s">
        <v>782</v>
      </c>
      <c r="F207" s="3" t="s">
        <v>58</v>
      </c>
      <c r="G207" s="3" t="s">
        <v>353</v>
      </c>
      <c r="H207" s="1"/>
      <c r="I207" s="2"/>
      <c r="J207" s="4">
        <f t="shared" si="3"/>
        <v>0</v>
      </c>
      <c r="K207" s="3" t="s">
        <v>22</v>
      </c>
    </row>
    <row r="208" spans="1:11" ht="12.75">
      <c r="A208" s="3" t="s">
        <v>937</v>
      </c>
      <c r="B208" s="3" t="s">
        <v>938</v>
      </c>
      <c r="C208" s="3" t="s">
        <v>939</v>
      </c>
      <c r="D208" s="5" t="s">
        <v>940</v>
      </c>
      <c r="E208" s="5" t="s">
        <v>782</v>
      </c>
      <c r="F208" s="3" t="s">
        <v>58</v>
      </c>
      <c r="G208" s="3" t="s">
        <v>424</v>
      </c>
      <c r="H208" s="1"/>
      <c r="I208" s="2"/>
      <c r="J208" s="4">
        <f t="shared" si="3"/>
        <v>0</v>
      </c>
      <c r="K208" s="3" t="s">
        <v>22</v>
      </c>
    </row>
    <row r="209" spans="1:11" ht="12.75">
      <c r="A209" s="3" t="s">
        <v>941</v>
      </c>
      <c r="B209" s="3" t="s">
        <v>942</v>
      </c>
      <c r="C209" s="3" t="s">
        <v>943</v>
      </c>
      <c r="D209" s="5" t="s">
        <v>944</v>
      </c>
      <c r="E209" s="5" t="s">
        <v>782</v>
      </c>
      <c r="F209" s="3" t="s">
        <v>58</v>
      </c>
      <c r="G209" s="3" t="s">
        <v>899</v>
      </c>
      <c r="H209" s="1"/>
      <c r="I209" s="2"/>
      <c r="J209" s="4">
        <f t="shared" si="3"/>
        <v>0</v>
      </c>
      <c r="K209" s="3" t="s">
        <v>22</v>
      </c>
    </row>
    <row r="210" spans="1:11" ht="12.75">
      <c r="A210" s="3" t="s">
        <v>945</v>
      </c>
      <c r="B210" s="3" t="s">
        <v>946</v>
      </c>
      <c r="C210" s="3" t="s">
        <v>947</v>
      </c>
      <c r="D210" s="5" t="s">
        <v>948</v>
      </c>
      <c r="E210" s="5" t="s">
        <v>782</v>
      </c>
      <c r="F210" s="3" t="s">
        <v>58</v>
      </c>
      <c r="G210" s="3" t="s">
        <v>899</v>
      </c>
      <c r="H210" s="1"/>
      <c r="I210" s="2"/>
      <c r="J210" s="4">
        <f t="shared" si="3"/>
        <v>0</v>
      </c>
      <c r="K210" s="3" t="s">
        <v>22</v>
      </c>
    </row>
    <row r="211" spans="1:11" ht="12.75">
      <c r="A211" s="3" t="s">
        <v>949</v>
      </c>
      <c r="B211" s="3" t="s">
        <v>950</v>
      </c>
      <c r="C211" s="3" t="s">
        <v>951</v>
      </c>
      <c r="D211" s="5" t="s">
        <v>952</v>
      </c>
      <c r="E211" s="5" t="s">
        <v>4</v>
      </c>
      <c r="F211" s="3" t="s">
        <v>58</v>
      </c>
      <c r="G211" s="3" t="s">
        <v>899</v>
      </c>
      <c r="H211" s="1"/>
      <c r="I211" s="2"/>
      <c r="J211" s="4">
        <f t="shared" si="3"/>
        <v>0</v>
      </c>
      <c r="K211" s="3" t="s">
        <v>22</v>
      </c>
    </row>
    <row r="212" spans="1:11" ht="12.75">
      <c r="A212" s="3" t="s">
        <v>953</v>
      </c>
      <c r="B212" s="3" t="s">
        <v>954</v>
      </c>
      <c r="C212" s="3" t="s">
        <v>955</v>
      </c>
      <c r="D212" s="5" t="s">
        <v>956</v>
      </c>
      <c r="E212" s="5" t="s">
        <v>957</v>
      </c>
      <c r="F212" s="3" t="s">
        <v>58</v>
      </c>
      <c r="G212" s="3" t="s">
        <v>40</v>
      </c>
      <c r="H212" s="1"/>
      <c r="I212" s="2"/>
      <c r="J212" s="4">
        <f t="shared" si="3"/>
        <v>0</v>
      </c>
      <c r="K212" s="3" t="s">
        <v>22</v>
      </c>
    </row>
    <row r="213" spans="1:11" ht="12.75">
      <c r="A213" s="3" t="s">
        <v>958</v>
      </c>
      <c r="B213" s="3" t="s">
        <v>959</v>
      </c>
      <c r="C213" s="3" t="s">
        <v>960</v>
      </c>
      <c r="D213" s="5" t="s">
        <v>961</v>
      </c>
      <c r="E213" s="5" t="s">
        <v>4</v>
      </c>
      <c r="F213" s="3" t="s">
        <v>58</v>
      </c>
      <c r="G213" s="3" t="s">
        <v>246</v>
      </c>
      <c r="H213" s="1"/>
      <c r="I213" s="2"/>
      <c r="J213" s="4">
        <f t="shared" si="3"/>
        <v>0</v>
      </c>
      <c r="K213" s="3" t="s">
        <v>22</v>
      </c>
    </row>
    <row r="214" spans="1:11" ht="12.75">
      <c r="A214" s="3" t="s">
        <v>962</v>
      </c>
      <c r="B214" s="3" t="s">
        <v>963</v>
      </c>
      <c r="C214" s="3" t="s">
        <v>964</v>
      </c>
      <c r="D214" s="5" t="s">
        <v>965</v>
      </c>
      <c r="E214" s="5" t="s">
        <v>4</v>
      </c>
      <c r="F214" s="3" t="s">
        <v>58</v>
      </c>
      <c r="G214" s="3" t="s">
        <v>87</v>
      </c>
      <c r="H214" s="1"/>
      <c r="I214" s="2"/>
      <c r="J214" s="4">
        <f t="shared" si="3"/>
        <v>0</v>
      </c>
      <c r="K214" s="3" t="s">
        <v>22</v>
      </c>
    </row>
    <row r="215" spans="1:11" ht="12.75">
      <c r="A215" s="3" t="s">
        <v>966</v>
      </c>
      <c r="B215" s="3" t="s">
        <v>967</v>
      </c>
      <c r="C215" s="3" t="s">
        <v>968</v>
      </c>
      <c r="D215" s="5" t="s">
        <v>969</v>
      </c>
      <c r="E215" s="5" t="s">
        <v>970</v>
      </c>
      <c r="F215" s="3" t="s">
        <v>58</v>
      </c>
      <c r="G215" s="3" t="s">
        <v>424</v>
      </c>
      <c r="H215" s="1"/>
      <c r="I215" s="2"/>
      <c r="J215" s="4">
        <f t="shared" si="3"/>
        <v>0</v>
      </c>
      <c r="K215" s="3" t="s">
        <v>22</v>
      </c>
    </row>
    <row r="216" spans="1:11" ht="12.75">
      <c r="A216" s="3" t="s">
        <v>971</v>
      </c>
      <c r="B216" s="3" t="s">
        <v>972</v>
      </c>
      <c r="C216" s="3" t="s">
        <v>973</v>
      </c>
      <c r="D216" s="5" t="s">
        <v>974</v>
      </c>
      <c r="E216" s="5" t="s">
        <v>975</v>
      </c>
      <c r="F216" s="3" t="s">
        <v>58</v>
      </c>
      <c r="G216" s="3" t="s">
        <v>162</v>
      </c>
      <c r="H216" s="1"/>
      <c r="I216" s="2"/>
      <c r="J216" s="4">
        <f t="shared" si="3"/>
        <v>0</v>
      </c>
      <c r="K216" s="3" t="s">
        <v>22</v>
      </c>
    </row>
    <row r="217" spans="1:11" ht="12.75">
      <c r="A217" s="3" t="s">
        <v>976</v>
      </c>
      <c r="B217" s="3" t="s">
        <v>977</v>
      </c>
      <c r="C217" s="3" t="s">
        <v>978</v>
      </c>
      <c r="D217" s="5" t="s">
        <v>979</v>
      </c>
      <c r="E217" s="5" t="s">
        <v>980</v>
      </c>
      <c r="F217" s="3" t="s">
        <v>58</v>
      </c>
      <c r="G217" s="3" t="s">
        <v>981</v>
      </c>
      <c r="H217" s="1"/>
      <c r="I217" s="2"/>
      <c r="J217" s="4">
        <f t="shared" si="3"/>
        <v>0</v>
      </c>
      <c r="K217" s="3" t="s">
        <v>22</v>
      </c>
    </row>
    <row r="218" spans="1:11" ht="12.75">
      <c r="A218" s="3" t="s">
        <v>982</v>
      </c>
      <c r="B218" s="3" t="s">
        <v>983</v>
      </c>
      <c r="C218" s="3" t="s">
        <v>984</v>
      </c>
      <c r="D218" s="5" t="s">
        <v>985</v>
      </c>
      <c r="E218" s="5" t="s">
        <v>986</v>
      </c>
      <c r="F218" s="3" t="s">
        <v>58</v>
      </c>
      <c r="G218" s="3" t="s">
        <v>138</v>
      </c>
      <c r="H218" s="1"/>
      <c r="I218" s="2"/>
      <c r="J218" s="4">
        <f t="shared" si="3"/>
        <v>0</v>
      </c>
      <c r="K218" s="3" t="s">
        <v>22</v>
      </c>
    </row>
    <row r="219" spans="1:11" ht="12.75">
      <c r="A219" s="3" t="s">
        <v>987</v>
      </c>
      <c r="B219" s="3" t="s">
        <v>988</v>
      </c>
      <c r="C219" s="3" t="s">
        <v>989</v>
      </c>
      <c r="D219" s="5" t="s">
        <v>990</v>
      </c>
      <c r="E219" s="5" t="s">
        <v>4</v>
      </c>
      <c r="F219" s="3" t="s">
        <v>58</v>
      </c>
      <c r="G219" s="3" t="s">
        <v>991</v>
      </c>
      <c r="H219" s="1"/>
      <c r="I219" s="2"/>
      <c r="J219" s="4">
        <f t="shared" si="3"/>
        <v>0</v>
      </c>
      <c r="K219" s="3" t="s">
        <v>22</v>
      </c>
    </row>
    <row r="220" spans="1:11" ht="12.75">
      <c r="A220" s="3" t="s">
        <v>992</v>
      </c>
      <c r="B220" s="3" t="s">
        <v>993</v>
      </c>
      <c r="C220" s="3" t="s">
        <v>994</v>
      </c>
      <c r="D220" s="5" t="s">
        <v>995</v>
      </c>
      <c r="E220" s="5" t="s">
        <v>996</v>
      </c>
      <c r="F220" s="3" t="s">
        <v>58</v>
      </c>
      <c r="G220" s="3" t="s">
        <v>68</v>
      </c>
      <c r="H220" s="1"/>
      <c r="I220" s="2"/>
      <c r="J220" s="4">
        <f t="shared" si="3"/>
        <v>0</v>
      </c>
      <c r="K220" s="3" t="s">
        <v>22</v>
      </c>
    </row>
    <row r="221" spans="1:11" ht="12.75">
      <c r="A221" s="3" t="s">
        <v>997</v>
      </c>
      <c r="B221" s="3" t="s">
        <v>998</v>
      </c>
      <c r="C221" s="3" t="s">
        <v>999</v>
      </c>
      <c r="D221" s="5" t="s">
        <v>1000</v>
      </c>
      <c r="E221" s="5" t="s">
        <v>782</v>
      </c>
      <c r="F221" s="3" t="s">
        <v>58</v>
      </c>
      <c r="G221" s="3" t="s">
        <v>1001</v>
      </c>
      <c r="H221" s="1"/>
      <c r="I221" s="2"/>
      <c r="J221" s="4">
        <f t="shared" si="3"/>
        <v>0</v>
      </c>
      <c r="K221" s="3" t="s">
        <v>22</v>
      </c>
    </row>
    <row r="222" spans="1:11" ht="12.75">
      <c r="A222" s="3" t="s">
        <v>1002</v>
      </c>
      <c r="B222" s="3" t="s">
        <v>1003</v>
      </c>
      <c r="C222" s="3" t="s">
        <v>1004</v>
      </c>
      <c r="D222" s="5" t="s">
        <v>1005</v>
      </c>
      <c r="E222" s="5" t="s">
        <v>782</v>
      </c>
      <c r="F222" s="3" t="s">
        <v>58</v>
      </c>
      <c r="G222" s="3" t="s">
        <v>424</v>
      </c>
      <c r="H222" s="1"/>
      <c r="I222" s="2"/>
      <c r="J222" s="4">
        <f t="shared" si="3"/>
        <v>0</v>
      </c>
      <c r="K222" s="3" t="s">
        <v>22</v>
      </c>
    </row>
    <row r="223" spans="1:11" ht="12.75">
      <c r="A223" s="3" t="s">
        <v>1006</v>
      </c>
      <c r="B223" s="3" t="s">
        <v>1007</v>
      </c>
      <c r="C223" s="3" t="s">
        <v>1008</v>
      </c>
      <c r="D223" s="5" t="s">
        <v>1009</v>
      </c>
      <c r="E223" s="5" t="s">
        <v>782</v>
      </c>
      <c r="F223" s="3" t="s">
        <v>58</v>
      </c>
      <c r="G223" s="3" t="s">
        <v>1010</v>
      </c>
      <c r="H223" s="1"/>
      <c r="I223" s="2"/>
      <c r="J223" s="4">
        <f t="shared" si="3"/>
        <v>0</v>
      </c>
      <c r="K223" s="3" t="s">
        <v>22</v>
      </c>
    </row>
    <row r="224" spans="1:11" ht="12.75">
      <c r="A224" s="3" t="s">
        <v>1011</v>
      </c>
      <c r="B224" s="3" t="s">
        <v>1012</v>
      </c>
      <c r="C224" s="3" t="s">
        <v>1013</v>
      </c>
      <c r="D224" s="5" t="s">
        <v>1014</v>
      </c>
      <c r="E224" s="5" t="s">
        <v>4</v>
      </c>
      <c r="F224" s="3" t="s">
        <v>58</v>
      </c>
      <c r="G224" s="3" t="s">
        <v>172</v>
      </c>
      <c r="H224" s="1"/>
      <c r="I224" s="2"/>
      <c r="J224" s="4">
        <f t="shared" si="3"/>
        <v>0</v>
      </c>
      <c r="K224" s="3" t="s">
        <v>22</v>
      </c>
    </row>
    <row r="225" spans="1:11" ht="12.75">
      <c r="A225" s="3" t="s">
        <v>1015</v>
      </c>
      <c r="B225" s="3" t="s">
        <v>1016</v>
      </c>
      <c r="C225" s="3" t="s">
        <v>1017</v>
      </c>
      <c r="D225" s="5" t="s">
        <v>1018</v>
      </c>
      <c r="E225" s="5" t="s">
        <v>782</v>
      </c>
      <c r="F225" s="3" t="s">
        <v>58</v>
      </c>
      <c r="G225" s="3" t="s">
        <v>1019</v>
      </c>
      <c r="H225" s="1"/>
      <c r="I225" s="2"/>
      <c r="J225" s="4">
        <f t="shared" si="3"/>
        <v>0</v>
      </c>
      <c r="K225" s="3" t="s">
        <v>22</v>
      </c>
    </row>
    <row r="226" spans="1:11" ht="12.75">
      <c r="A226" s="3" t="s">
        <v>1020</v>
      </c>
      <c r="B226" s="3" t="s">
        <v>1021</v>
      </c>
      <c r="C226" s="3" t="s">
        <v>1022</v>
      </c>
      <c r="D226" s="5" t="s">
        <v>1023</v>
      </c>
      <c r="E226" s="5" t="s">
        <v>4</v>
      </c>
      <c r="F226" s="3" t="s">
        <v>58</v>
      </c>
      <c r="G226" s="3" t="s">
        <v>162</v>
      </c>
      <c r="H226" s="1"/>
      <c r="I226" s="2"/>
      <c r="J226" s="4">
        <f t="shared" si="3"/>
        <v>0</v>
      </c>
      <c r="K226" s="3" t="s">
        <v>22</v>
      </c>
    </row>
    <row r="227" spans="1:11" ht="12.75">
      <c r="A227" s="3" t="s">
        <v>1024</v>
      </c>
      <c r="B227" s="3" t="s">
        <v>1025</v>
      </c>
      <c r="C227" s="3" t="s">
        <v>1026</v>
      </c>
      <c r="D227" s="5" t="s">
        <v>1027</v>
      </c>
      <c r="E227" s="5" t="s">
        <v>782</v>
      </c>
      <c r="F227" s="3" t="s">
        <v>58</v>
      </c>
      <c r="G227" s="3" t="s">
        <v>40</v>
      </c>
      <c r="H227" s="1"/>
      <c r="I227" s="2"/>
      <c r="J227" s="4">
        <f t="shared" si="3"/>
        <v>0</v>
      </c>
      <c r="K227" s="3" t="s">
        <v>22</v>
      </c>
    </row>
    <row r="228" spans="1:11" ht="12.75">
      <c r="A228" s="3" t="s">
        <v>1028</v>
      </c>
      <c r="B228" s="3" t="s">
        <v>1029</v>
      </c>
      <c r="C228" s="3" t="s">
        <v>1030</v>
      </c>
      <c r="D228" s="5" t="s">
        <v>1031</v>
      </c>
      <c r="E228" s="5" t="s">
        <v>4</v>
      </c>
      <c r="F228" s="3" t="s">
        <v>58</v>
      </c>
      <c r="G228" s="3" t="s">
        <v>991</v>
      </c>
      <c r="H228" s="1"/>
      <c r="I228" s="2"/>
      <c r="J228" s="4">
        <f t="shared" si="3"/>
        <v>0</v>
      </c>
      <c r="K228" s="3" t="s">
        <v>22</v>
      </c>
    </row>
    <row r="229" spans="1:11" ht="12.75">
      <c r="A229" s="3" t="s">
        <v>1032</v>
      </c>
      <c r="B229" s="3" t="s">
        <v>1033</v>
      </c>
      <c r="C229" s="3" t="s">
        <v>1034</v>
      </c>
      <c r="D229" s="5" t="s">
        <v>1035</v>
      </c>
      <c r="E229" s="5" t="s">
        <v>4</v>
      </c>
      <c r="F229" s="3" t="s">
        <v>58</v>
      </c>
      <c r="G229" s="3" t="s">
        <v>991</v>
      </c>
      <c r="H229" s="1"/>
      <c r="I229" s="2"/>
      <c r="J229" s="4">
        <f t="shared" si="3"/>
        <v>0</v>
      </c>
      <c r="K229" s="3" t="s">
        <v>22</v>
      </c>
    </row>
    <row r="230" spans="1:11" ht="12.75">
      <c r="A230" s="3" t="s">
        <v>1036</v>
      </c>
      <c r="B230" s="3" t="s">
        <v>1037</v>
      </c>
      <c r="C230" s="3" t="s">
        <v>1038</v>
      </c>
      <c r="D230" s="5" t="s">
        <v>1039</v>
      </c>
      <c r="E230" s="5" t="s">
        <v>4</v>
      </c>
      <c r="F230" s="3" t="s">
        <v>58</v>
      </c>
      <c r="G230" s="3" t="s">
        <v>40</v>
      </c>
      <c r="H230" s="1"/>
      <c r="I230" s="2"/>
      <c r="J230" s="4">
        <f t="shared" si="3"/>
        <v>0</v>
      </c>
      <c r="K230" s="3" t="s">
        <v>22</v>
      </c>
    </row>
    <row r="231" spans="1:11" ht="12.75">
      <c r="A231" s="3" t="s">
        <v>1040</v>
      </c>
      <c r="B231" s="3" t="s">
        <v>1041</v>
      </c>
      <c r="C231" s="3" t="s">
        <v>1042</v>
      </c>
      <c r="D231" s="5" t="s">
        <v>1043</v>
      </c>
      <c r="E231" s="5" t="s">
        <v>4</v>
      </c>
      <c r="F231" s="3" t="s">
        <v>1044</v>
      </c>
      <c r="G231" s="3" t="s">
        <v>1019</v>
      </c>
      <c r="H231" s="1"/>
      <c r="I231" s="2"/>
      <c r="J231" s="4">
        <f t="shared" si="3"/>
        <v>0</v>
      </c>
      <c r="K231" s="3" t="s">
        <v>22</v>
      </c>
    </row>
    <row r="232" spans="1:11" ht="12.75">
      <c r="A232" s="3" t="s">
        <v>1045</v>
      </c>
      <c r="B232" s="3" t="s">
        <v>1046</v>
      </c>
      <c r="C232" s="3" t="s">
        <v>1047</v>
      </c>
      <c r="D232" s="5" t="s">
        <v>1048</v>
      </c>
      <c r="E232" s="5" t="s">
        <v>4</v>
      </c>
      <c r="F232" s="3" t="s">
        <v>1044</v>
      </c>
      <c r="G232" s="3" t="s">
        <v>1019</v>
      </c>
      <c r="H232" s="1"/>
      <c r="I232" s="2"/>
      <c r="J232" s="4">
        <f t="shared" si="3"/>
        <v>0</v>
      </c>
      <c r="K232" s="3" t="s">
        <v>22</v>
      </c>
    </row>
    <row r="233" spans="1:11" ht="12.75">
      <c r="A233" s="3" t="s">
        <v>1049</v>
      </c>
      <c r="B233" s="3" t="s">
        <v>1050</v>
      </c>
      <c r="C233" s="3" t="s">
        <v>1051</v>
      </c>
      <c r="D233" s="5" t="s">
        <v>1052</v>
      </c>
      <c r="E233" s="5" t="s">
        <v>4</v>
      </c>
      <c r="F233" s="3" t="s">
        <v>58</v>
      </c>
      <c r="G233" s="3" t="s">
        <v>68</v>
      </c>
      <c r="H233" s="1"/>
      <c r="I233" s="2"/>
      <c r="J233" s="4">
        <f t="shared" si="3"/>
        <v>0</v>
      </c>
      <c r="K233" s="3" t="s">
        <v>22</v>
      </c>
    </row>
    <row r="234" spans="1:11" ht="12.75">
      <c r="A234" s="3" t="s">
        <v>1053</v>
      </c>
      <c r="B234" s="3" t="s">
        <v>1054</v>
      </c>
      <c r="C234" s="3" t="s">
        <v>1055</v>
      </c>
      <c r="D234" s="5" t="s">
        <v>1056</v>
      </c>
      <c r="E234" s="5" t="s">
        <v>782</v>
      </c>
      <c r="F234" s="3" t="s">
        <v>58</v>
      </c>
      <c r="G234" s="3" t="s">
        <v>172</v>
      </c>
      <c r="H234" s="1"/>
      <c r="I234" s="2"/>
      <c r="J234" s="4">
        <f t="shared" si="3"/>
        <v>0</v>
      </c>
      <c r="K234" s="3" t="s">
        <v>22</v>
      </c>
    </row>
    <row r="235" spans="1:11" ht="12.75">
      <c r="A235" s="3" t="s">
        <v>1057</v>
      </c>
      <c r="B235" s="3" t="s">
        <v>1058</v>
      </c>
      <c r="C235" s="3" t="s">
        <v>1059</v>
      </c>
      <c r="D235" s="5" t="s">
        <v>1060</v>
      </c>
      <c r="E235" s="5" t="s">
        <v>1061</v>
      </c>
      <c r="F235" s="3" t="s">
        <v>58</v>
      </c>
      <c r="G235" s="3" t="s">
        <v>1019</v>
      </c>
      <c r="H235" s="1"/>
      <c r="I235" s="2"/>
      <c r="J235" s="4">
        <f t="shared" si="3"/>
        <v>0</v>
      </c>
      <c r="K235" s="3" t="s">
        <v>22</v>
      </c>
    </row>
    <row r="236" spans="1:11" ht="12.75">
      <c r="A236" s="3" t="s">
        <v>1062</v>
      </c>
      <c r="B236" s="3" t="s">
        <v>1063</v>
      </c>
      <c r="C236" s="3" t="s">
        <v>1064</v>
      </c>
      <c r="D236" s="5" t="s">
        <v>1065</v>
      </c>
      <c r="E236" s="5" t="s">
        <v>1066</v>
      </c>
      <c r="F236" s="3" t="s">
        <v>58</v>
      </c>
      <c r="G236" s="3" t="s">
        <v>21</v>
      </c>
      <c r="H236" s="1"/>
      <c r="I236" s="2"/>
      <c r="J236" s="4">
        <f t="shared" si="3"/>
        <v>0</v>
      </c>
      <c r="K236" s="3" t="s">
        <v>22</v>
      </c>
    </row>
    <row r="237" spans="1:11" ht="12.75">
      <c r="A237" s="3" t="s">
        <v>1067</v>
      </c>
      <c r="B237" s="3" t="s">
        <v>1068</v>
      </c>
      <c r="C237" s="3" t="s">
        <v>1069</v>
      </c>
      <c r="D237" s="5" t="s">
        <v>1070</v>
      </c>
      <c r="E237" s="5" t="s">
        <v>4</v>
      </c>
      <c r="F237" s="3" t="s">
        <v>58</v>
      </c>
      <c r="G237" s="3" t="s">
        <v>162</v>
      </c>
      <c r="H237" s="1"/>
      <c r="I237" s="2"/>
      <c r="J237" s="4">
        <f t="shared" si="3"/>
        <v>0</v>
      </c>
      <c r="K237" s="3" t="s">
        <v>22</v>
      </c>
    </row>
    <row r="238" spans="1:11" ht="12.75">
      <c r="A238" s="3" t="s">
        <v>1071</v>
      </c>
      <c r="B238" s="3" t="s">
        <v>1072</v>
      </c>
      <c r="C238" s="3" t="s">
        <v>1073</v>
      </c>
      <c r="D238" s="5" t="s">
        <v>1074</v>
      </c>
      <c r="E238" s="5" t="s">
        <v>1075</v>
      </c>
      <c r="F238" s="3" t="s">
        <v>58</v>
      </c>
      <c r="G238" s="3" t="s">
        <v>859</v>
      </c>
      <c r="H238" s="1"/>
      <c r="I238" s="2"/>
      <c r="J238" s="4">
        <f t="shared" si="3"/>
        <v>0</v>
      </c>
      <c r="K238" s="3" t="s">
        <v>22</v>
      </c>
    </row>
    <row r="239" spans="1:11" ht="12.75">
      <c r="A239" s="3" t="s">
        <v>1076</v>
      </c>
      <c r="B239" s="3" t="s">
        <v>1077</v>
      </c>
      <c r="C239" s="3" t="s">
        <v>1078</v>
      </c>
      <c r="D239" s="5" t="s">
        <v>1079</v>
      </c>
      <c r="E239" s="5" t="s">
        <v>4</v>
      </c>
      <c r="F239" s="3" t="s">
        <v>58</v>
      </c>
      <c r="G239" s="3" t="s">
        <v>138</v>
      </c>
      <c r="H239" s="1"/>
      <c r="I239" s="2"/>
      <c r="J239" s="4">
        <f t="shared" si="3"/>
        <v>0</v>
      </c>
      <c r="K239" s="3" t="s">
        <v>22</v>
      </c>
    </row>
    <row r="240" spans="1:11" ht="12.75">
      <c r="A240" s="3" t="s">
        <v>1080</v>
      </c>
      <c r="B240" s="3" t="s">
        <v>1081</v>
      </c>
      <c r="C240" s="3" t="s">
        <v>1082</v>
      </c>
      <c r="D240" s="5" t="s">
        <v>1083</v>
      </c>
      <c r="E240" s="5" t="s">
        <v>4</v>
      </c>
      <c r="F240" s="3" t="s">
        <v>58</v>
      </c>
      <c r="G240" s="3" t="s">
        <v>424</v>
      </c>
      <c r="H240" s="1"/>
      <c r="I240" s="2"/>
      <c r="J240" s="4">
        <f t="shared" si="3"/>
        <v>0</v>
      </c>
      <c r="K240" s="3" t="s">
        <v>22</v>
      </c>
    </row>
    <row r="241" spans="1:11" ht="12.75">
      <c r="A241" s="3" t="s">
        <v>1084</v>
      </c>
      <c r="B241" s="3" t="s">
        <v>1085</v>
      </c>
      <c r="C241" s="3" t="s">
        <v>1086</v>
      </c>
      <c r="D241" s="5" t="s">
        <v>1087</v>
      </c>
      <c r="E241" s="5" t="s">
        <v>4</v>
      </c>
      <c r="F241" s="3" t="s">
        <v>58</v>
      </c>
      <c r="G241" s="3" t="s">
        <v>424</v>
      </c>
      <c r="H241" s="1"/>
      <c r="I241" s="2"/>
      <c r="J241" s="4">
        <f t="shared" si="3"/>
        <v>0</v>
      </c>
      <c r="K241" s="3" t="s">
        <v>22</v>
      </c>
    </row>
    <row r="242" spans="1:11" ht="12.75">
      <c r="A242" s="3" t="s">
        <v>1088</v>
      </c>
      <c r="B242" s="3" t="s">
        <v>1089</v>
      </c>
      <c r="C242" s="3" t="s">
        <v>1090</v>
      </c>
      <c r="D242" s="5" t="s">
        <v>1091</v>
      </c>
      <c r="E242" s="5" t="s">
        <v>4</v>
      </c>
      <c r="F242" s="3" t="s">
        <v>58</v>
      </c>
      <c r="G242" s="3" t="s">
        <v>1092</v>
      </c>
      <c r="H242" s="1"/>
      <c r="I242" s="2"/>
      <c r="J242" s="4">
        <f t="shared" si="3"/>
        <v>0</v>
      </c>
      <c r="K242" s="3" t="s">
        <v>22</v>
      </c>
    </row>
    <row r="243" spans="1:11" ht="12.75">
      <c r="A243" s="3" t="s">
        <v>1093</v>
      </c>
      <c r="B243" s="3" t="s">
        <v>1094</v>
      </c>
      <c r="C243" s="3" t="s">
        <v>1095</v>
      </c>
      <c r="D243" s="5" t="s">
        <v>1096</v>
      </c>
      <c r="E243" s="5" t="s">
        <v>4</v>
      </c>
      <c r="F243" s="3" t="s">
        <v>58</v>
      </c>
      <c r="G243" s="3" t="s">
        <v>217</v>
      </c>
      <c r="H243" s="1"/>
      <c r="I243" s="2"/>
      <c r="J243" s="4">
        <f t="shared" si="3"/>
        <v>0</v>
      </c>
      <c r="K243" s="3" t="s">
        <v>22</v>
      </c>
    </row>
    <row r="244" spans="1:11" ht="12.75">
      <c r="A244" s="3" t="s">
        <v>1097</v>
      </c>
      <c r="B244" s="3" t="s">
        <v>1098</v>
      </c>
      <c r="C244" s="3" t="s">
        <v>1099</v>
      </c>
      <c r="D244" s="5" t="s">
        <v>1100</v>
      </c>
      <c r="E244" s="5" t="s">
        <v>4</v>
      </c>
      <c r="F244" s="3" t="s">
        <v>58</v>
      </c>
      <c r="G244" s="3" t="s">
        <v>181</v>
      </c>
      <c r="H244" s="1"/>
      <c r="I244" s="2"/>
      <c r="J244" s="4">
        <f t="shared" si="3"/>
        <v>0</v>
      </c>
      <c r="K244" s="3" t="s">
        <v>22</v>
      </c>
    </row>
    <row r="245" spans="1:11" ht="12.75">
      <c r="A245" s="3" t="s">
        <v>1101</v>
      </c>
      <c r="B245" s="3" t="s">
        <v>1102</v>
      </c>
      <c r="C245" s="3" t="s">
        <v>1103</v>
      </c>
      <c r="D245" s="5" t="s">
        <v>1104</v>
      </c>
      <c r="E245" s="5" t="s">
        <v>4</v>
      </c>
      <c r="F245" s="3" t="s">
        <v>58</v>
      </c>
      <c r="G245" s="3" t="s">
        <v>181</v>
      </c>
      <c r="H245" s="1"/>
      <c r="I245" s="2"/>
      <c r="J245" s="4">
        <f t="shared" si="3"/>
        <v>0</v>
      </c>
      <c r="K245" s="3" t="s">
        <v>22</v>
      </c>
    </row>
    <row r="246" spans="1:11" ht="12.75">
      <c r="A246" s="3" t="s">
        <v>1105</v>
      </c>
      <c r="B246" s="3" t="s">
        <v>1106</v>
      </c>
      <c r="C246" s="3" t="s">
        <v>1107</v>
      </c>
      <c r="D246" s="5" t="s">
        <v>1108</v>
      </c>
      <c r="E246" s="5" t="s">
        <v>4</v>
      </c>
      <c r="F246" s="3" t="s">
        <v>58</v>
      </c>
      <c r="G246" s="3" t="s">
        <v>1109</v>
      </c>
      <c r="H246" s="1"/>
      <c r="I246" s="2"/>
      <c r="J246" s="4">
        <f t="shared" si="3"/>
        <v>0</v>
      </c>
      <c r="K246" s="3" t="s">
        <v>22</v>
      </c>
    </row>
    <row r="247" spans="1:11" ht="12.75">
      <c r="A247" s="3" t="s">
        <v>1110</v>
      </c>
      <c r="B247" s="3" t="s">
        <v>1111</v>
      </c>
      <c r="C247" s="3" t="s">
        <v>1112</v>
      </c>
      <c r="D247" s="5" t="s">
        <v>1113</v>
      </c>
      <c r="E247" s="5" t="s">
        <v>4</v>
      </c>
      <c r="F247" s="3" t="s">
        <v>58</v>
      </c>
      <c r="G247" s="3" t="s">
        <v>217</v>
      </c>
      <c r="H247" s="1"/>
      <c r="I247" s="2"/>
      <c r="J247" s="4">
        <f t="shared" si="3"/>
        <v>0</v>
      </c>
      <c r="K247" s="3" t="s">
        <v>22</v>
      </c>
    </row>
    <row r="248" spans="1:11" ht="12.75">
      <c r="A248" s="3" t="s">
        <v>1114</v>
      </c>
      <c r="B248" s="3" t="s">
        <v>1115</v>
      </c>
      <c r="C248" s="3" t="s">
        <v>1116</v>
      </c>
      <c r="D248" s="5" t="s">
        <v>1117</v>
      </c>
      <c r="E248" s="5" t="s">
        <v>4</v>
      </c>
      <c r="F248" s="3" t="s">
        <v>58</v>
      </c>
      <c r="G248" s="3" t="s">
        <v>92</v>
      </c>
      <c r="H248" s="1"/>
      <c r="I248" s="2"/>
      <c r="J248" s="4">
        <f t="shared" si="3"/>
        <v>0</v>
      </c>
      <c r="K248" s="3" t="s">
        <v>22</v>
      </c>
    </row>
    <row r="249" spans="1:11" ht="12.75">
      <c r="A249" s="3" t="s">
        <v>1118</v>
      </c>
      <c r="B249" s="3" t="s">
        <v>1119</v>
      </c>
      <c r="C249" s="3" t="s">
        <v>1120</v>
      </c>
      <c r="D249" s="5" t="s">
        <v>1121</v>
      </c>
      <c r="E249" s="5" t="s">
        <v>4</v>
      </c>
      <c r="F249" s="3" t="s">
        <v>58</v>
      </c>
      <c r="G249" s="3" t="s">
        <v>92</v>
      </c>
      <c r="H249" s="1"/>
      <c r="I249" s="2"/>
      <c r="J249" s="4">
        <f t="shared" si="3"/>
        <v>0</v>
      </c>
      <c r="K249" s="3" t="s">
        <v>22</v>
      </c>
    </row>
    <row r="250" spans="1:11" ht="12.75">
      <c r="A250" s="3" t="s">
        <v>1122</v>
      </c>
      <c r="B250" s="3" t="s">
        <v>1123</v>
      </c>
      <c r="C250" s="3" t="s">
        <v>1124</v>
      </c>
      <c r="D250" s="5" t="s">
        <v>1125</v>
      </c>
      <c r="E250" s="5" t="s">
        <v>4</v>
      </c>
      <c r="F250" s="3" t="s">
        <v>58</v>
      </c>
      <c r="G250" s="3" t="s">
        <v>92</v>
      </c>
      <c r="H250" s="1"/>
      <c r="I250" s="2"/>
      <c r="J250" s="4">
        <f t="shared" si="3"/>
        <v>0</v>
      </c>
      <c r="K250" s="3" t="s">
        <v>22</v>
      </c>
    </row>
    <row r="251" spans="1:11" ht="24">
      <c r="A251" s="3" t="s">
        <v>1126</v>
      </c>
      <c r="B251" s="3" t="s">
        <v>1127</v>
      </c>
      <c r="C251" s="3" t="s">
        <v>1128</v>
      </c>
      <c r="D251" s="5" t="s">
        <v>1129</v>
      </c>
      <c r="E251" s="5" t="s">
        <v>4</v>
      </c>
      <c r="F251" s="3" t="s">
        <v>58</v>
      </c>
      <c r="G251" s="3" t="s">
        <v>1130</v>
      </c>
      <c r="H251" s="1"/>
      <c r="I251" s="2"/>
      <c r="J251" s="4">
        <f t="shared" si="3"/>
        <v>0</v>
      </c>
      <c r="K251" s="3" t="s">
        <v>22</v>
      </c>
    </row>
    <row r="252" spans="1:11" ht="24">
      <c r="A252" s="3" t="s">
        <v>1131</v>
      </c>
      <c r="B252" s="3" t="s">
        <v>1132</v>
      </c>
      <c r="C252" s="3" t="s">
        <v>1133</v>
      </c>
      <c r="D252" s="5" t="s">
        <v>1134</v>
      </c>
      <c r="E252" s="5" t="s">
        <v>4</v>
      </c>
      <c r="F252" s="3" t="s">
        <v>58</v>
      </c>
      <c r="G252" s="3" t="s">
        <v>1135</v>
      </c>
      <c r="H252" s="1"/>
      <c r="I252" s="2"/>
      <c r="J252" s="4">
        <f t="shared" si="3"/>
        <v>0</v>
      </c>
      <c r="K252" s="3" t="s">
        <v>22</v>
      </c>
    </row>
    <row r="253" spans="1:11" ht="24">
      <c r="A253" s="3" t="s">
        <v>1136</v>
      </c>
      <c r="B253" s="3" t="s">
        <v>1137</v>
      </c>
      <c r="C253" s="3" t="s">
        <v>1138</v>
      </c>
      <c r="D253" s="5" t="s">
        <v>1139</v>
      </c>
      <c r="E253" s="5" t="s">
        <v>4</v>
      </c>
      <c r="F253" s="3" t="s">
        <v>58</v>
      </c>
      <c r="G253" s="3" t="s">
        <v>1140</v>
      </c>
      <c r="H253" s="1"/>
      <c r="I253" s="2"/>
      <c r="J253" s="4">
        <f t="shared" si="3"/>
        <v>0</v>
      </c>
      <c r="K253" s="3" t="s">
        <v>22</v>
      </c>
    </row>
    <row r="254" spans="1:11" ht="24">
      <c r="A254" s="3" t="s">
        <v>1141</v>
      </c>
      <c r="B254" s="3" t="s">
        <v>1142</v>
      </c>
      <c r="C254" s="3" t="s">
        <v>1143</v>
      </c>
      <c r="D254" s="5" t="s">
        <v>1144</v>
      </c>
      <c r="E254" s="5" t="s">
        <v>4</v>
      </c>
      <c r="F254" s="3" t="s">
        <v>58</v>
      </c>
      <c r="G254" s="3" t="s">
        <v>1145</v>
      </c>
      <c r="H254" s="1"/>
      <c r="I254" s="2"/>
      <c r="J254" s="4">
        <f t="shared" si="3"/>
        <v>0</v>
      </c>
      <c r="K254" s="3" t="s">
        <v>22</v>
      </c>
    </row>
    <row r="255" spans="1:11" ht="12.75">
      <c r="A255" s="3" t="s">
        <v>1146</v>
      </c>
      <c r="B255" s="3" t="s">
        <v>1147</v>
      </c>
      <c r="C255" s="3" t="s">
        <v>1148</v>
      </c>
      <c r="D255" s="5" t="s">
        <v>1149</v>
      </c>
      <c r="E255" s="5" t="s">
        <v>4</v>
      </c>
      <c r="F255" s="3" t="s">
        <v>58</v>
      </c>
      <c r="G255" s="3" t="s">
        <v>991</v>
      </c>
      <c r="H255" s="1"/>
      <c r="I255" s="2"/>
      <c r="J255" s="4">
        <f t="shared" si="3"/>
        <v>0</v>
      </c>
      <c r="K255" s="3" t="s">
        <v>22</v>
      </c>
    </row>
    <row r="256" spans="1:11" ht="12.75">
      <c r="A256" s="3" t="s">
        <v>1150</v>
      </c>
      <c r="B256" s="3" t="s">
        <v>1151</v>
      </c>
      <c r="C256" s="3" t="s">
        <v>1152</v>
      </c>
      <c r="D256" s="5" t="s">
        <v>1153</v>
      </c>
      <c r="E256" s="5" t="s">
        <v>4</v>
      </c>
      <c r="F256" s="3" t="s">
        <v>58</v>
      </c>
      <c r="G256" s="3" t="s">
        <v>991</v>
      </c>
      <c r="H256" s="1"/>
      <c r="I256" s="2"/>
      <c r="J256" s="4">
        <f t="shared" si="3"/>
        <v>0</v>
      </c>
      <c r="K256" s="3" t="s">
        <v>22</v>
      </c>
    </row>
    <row r="257" spans="1:11" ht="12.75">
      <c r="A257" s="3" t="s">
        <v>1154</v>
      </c>
      <c r="B257" s="3" t="s">
        <v>1155</v>
      </c>
      <c r="C257" s="3" t="s">
        <v>1156</v>
      </c>
      <c r="D257" s="5" t="s">
        <v>1157</v>
      </c>
      <c r="E257" s="5" t="s">
        <v>4</v>
      </c>
      <c r="F257" s="3" t="s">
        <v>58</v>
      </c>
      <c r="G257" s="3" t="s">
        <v>585</v>
      </c>
      <c r="H257" s="1"/>
      <c r="I257" s="2"/>
      <c r="J257" s="4">
        <f t="shared" si="3"/>
        <v>0</v>
      </c>
      <c r="K257" s="3" t="s">
        <v>22</v>
      </c>
    </row>
    <row r="258" spans="1:11" ht="12.75">
      <c r="A258" s="3" t="s">
        <v>1158</v>
      </c>
      <c r="B258" s="3" t="s">
        <v>1159</v>
      </c>
      <c r="C258" s="3" t="s">
        <v>1160</v>
      </c>
      <c r="D258" s="5" t="s">
        <v>1161</v>
      </c>
      <c r="E258" s="5" t="s">
        <v>4</v>
      </c>
      <c r="F258" s="3" t="s">
        <v>58</v>
      </c>
      <c r="G258" s="3" t="s">
        <v>1162</v>
      </c>
      <c r="H258" s="1"/>
      <c r="I258" s="2"/>
      <c r="J258" s="4">
        <f t="shared" si="3"/>
        <v>0</v>
      </c>
      <c r="K258" s="3" t="s">
        <v>22</v>
      </c>
    </row>
    <row r="259" spans="1:11" ht="12.75">
      <c r="A259" s="3" t="s">
        <v>1163</v>
      </c>
      <c r="B259" s="3" t="s">
        <v>1164</v>
      </c>
      <c r="C259" s="3" t="s">
        <v>1165</v>
      </c>
      <c r="D259" s="5" t="s">
        <v>1166</v>
      </c>
      <c r="E259" s="5" t="s">
        <v>4</v>
      </c>
      <c r="F259" s="3" t="s">
        <v>58</v>
      </c>
      <c r="G259" s="3" t="s">
        <v>49</v>
      </c>
      <c r="H259" s="1"/>
      <c r="I259" s="2"/>
      <c r="J259" s="4">
        <f t="shared" si="3"/>
        <v>0</v>
      </c>
      <c r="K259" s="3" t="s">
        <v>22</v>
      </c>
    </row>
    <row r="260" spans="1:11" ht="12.75">
      <c r="A260" s="3" t="s">
        <v>1167</v>
      </c>
      <c r="B260" s="3" t="s">
        <v>1168</v>
      </c>
      <c r="C260" s="3" t="s">
        <v>1169</v>
      </c>
      <c r="D260" s="5" t="s">
        <v>1170</v>
      </c>
      <c r="E260" s="5" t="s">
        <v>4</v>
      </c>
      <c r="F260" s="3" t="s">
        <v>58</v>
      </c>
      <c r="G260" s="3" t="s">
        <v>1171</v>
      </c>
      <c r="H260" s="1"/>
      <c r="I260" s="2"/>
      <c r="J260" s="4">
        <f t="shared" si="3"/>
        <v>0</v>
      </c>
      <c r="K260" s="3" t="s">
        <v>22</v>
      </c>
    </row>
    <row r="261" spans="1:11" ht="36">
      <c r="A261" s="3" t="s">
        <v>1172</v>
      </c>
      <c r="B261" s="3" t="s">
        <v>1173</v>
      </c>
      <c r="C261" s="3" t="s">
        <v>1174</v>
      </c>
      <c r="D261" s="5" t="s">
        <v>1175</v>
      </c>
      <c r="E261" s="5" t="s">
        <v>1176</v>
      </c>
      <c r="F261" s="3" t="s">
        <v>58</v>
      </c>
      <c r="G261" s="3" t="s">
        <v>201</v>
      </c>
      <c r="H261" s="1"/>
      <c r="I261" s="2"/>
      <c r="J261" s="4">
        <f t="shared" si="3"/>
        <v>0</v>
      </c>
      <c r="K261" s="3" t="s">
        <v>22</v>
      </c>
    </row>
    <row r="262" spans="1:11" ht="12.75">
      <c r="A262" s="3" t="s">
        <v>1177</v>
      </c>
      <c r="B262" s="3" t="s">
        <v>1178</v>
      </c>
      <c r="C262" s="3" t="s">
        <v>1179</v>
      </c>
      <c r="D262" s="5" t="s">
        <v>1180</v>
      </c>
      <c r="E262" s="5" t="s">
        <v>1181</v>
      </c>
      <c r="F262" s="3" t="s">
        <v>58</v>
      </c>
      <c r="G262" s="3" t="s">
        <v>1182</v>
      </c>
      <c r="H262" s="1"/>
      <c r="I262" s="2"/>
      <c r="J262" s="4">
        <f t="shared" si="3"/>
        <v>0</v>
      </c>
      <c r="K262" s="3" t="s">
        <v>22</v>
      </c>
    </row>
    <row r="263" spans="1:11" ht="12.75">
      <c r="A263" s="3" t="s">
        <v>1183</v>
      </c>
      <c r="B263" s="3" t="s">
        <v>1184</v>
      </c>
      <c r="C263" s="3" t="s">
        <v>1185</v>
      </c>
      <c r="D263" s="5" t="s">
        <v>1186</v>
      </c>
      <c r="E263" s="5" t="s">
        <v>1187</v>
      </c>
      <c r="F263" s="3" t="s">
        <v>58</v>
      </c>
      <c r="G263" s="3" t="s">
        <v>904</v>
      </c>
      <c r="H263" s="1"/>
      <c r="I263" s="2"/>
      <c r="J263" s="4">
        <f t="shared" si="3"/>
        <v>0</v>
      </c>
      <c r="K263" s="3" t="s">
        <v>22</v>
      </c>
    </row>
    <row r="264" spans="1:10" ht="12.75">
      <c r="A264" s="11" t="s">
        <v>1188</v>
      </c>
      <c r="B264" s="12"/>
      <c r="C264" s="12"/>
      <c r="D264" s="12"/>
      <c r="E264" s="12"/>
      <c r="F264" s="12"/>
      <c r="G264" s="12"/>
      <c r="H264" s="12"/>
      <c r="I264" s="10"/>
      <c r="J264" s="4">
        <f>SUM(J8:J263)</f>
        <v>0</v>
      </c>
    </row>
    <row r="266" spans="1:10" ht="12.75">
      <c r="A266" s="13" t="s">
        <v>1189</v>
      </c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13" t="s">
        <v>1190</v>
      </c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13" t="s">
        <v>1191</v>
      </c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13" t="s">
        <v>1192</v>
      </c>
      <c r="B269" s="8"/>
      <c r="C269" s="8"/>
      <c r="D269" s="8"/>
      <c r="E269" s="8"/>
      <c r="F269" s="8"/>
      <c r="G269" s="8"/>
      <c r="H269" s="8"/>
      <c r="I269" s="8"/>
      <c r="J269" s="8"/>
    </row>
  </sheetData>
  <sheetProtection password="E8D2" sheet="1" objects="1" scenarios="1"/>
  <mergeCells count="9">
    <mergeCell ref="A267:J267"/>
    <mergeCell ref="A268:J268"/>
    <mergeCell ref="A269:J269"/>
    <mergeCell ref="A2:K2"/>
    <mergeCell ref="A3:K3"/>
    <mergeCell ref="A4:K4"/>
    <mergeCell ref="B6:C6"/>
    <mergeCell ref="A264:I264"/>
    <mergeCell ref="A266:J266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2019-09-12T13:50:36Z</dcterms:created>
  <dcterms:modified xsi:type="dcterms:W3CDTF">2019-09-12T13:50:43Z</dcterms:modified>
  <cp:category/>
  <cp:version/>
  <cp:contentType/>
  <cp:contentStatus/>
</cp:coreProperties>
</file>