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<sst xmlns="http://schemas.openxmlformats.org/spreadsheetml/2006/main" count="2877" uniqueCount="1545">
  <si>
    <t>PREFEITURA MUNICIPAL DE IPAMERI</t>
  </si>
  <si>
    <t>Planilha para Proposta do Pregão Nº 000054/2019</t>
  </si>
  <si>
    <t>Data da Sessão: 21/10/2019,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</si>
  <si>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</si>
  <si>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</si>
  <si>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</si>
  <si>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</si>
  <si>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</si>
  <si>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</si>
  <si>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</si>
  <si>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</si>
  <si>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</si>
  <si>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</si>
  <si>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</si>
  <si>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</si>
  <si>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</si>
  <si>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88810|2545</t>
  </si>
  <si>
    <t>1</t>
  </si>
  <si>
    <t>38865</t>
  </si>
  <si>
    <t>IMUNOGLOBULINA HUMANA 150 MCG/ML INJETÁVEL</t>
  </si>
  <si>
    <t>UNIDADE</t>
  </si>
  <si>
    <t>200,00</t>
  </si>
  <si>
    <t>NÃO</t>
  </si>
  <si>
    <t>88811|2546</t>
  </si>
  <si>
    <t>2</t>
  </si>
  <si>
    <t>38866</t>
  </si>
  <si>
    <t>ÁCIDO ACETILSALICÍLICO 100MG</t>
  </si>
  <si>
    <t>1.800,00</t>
  </si>
  <si>
    <t>88812|2548</t>
  </si>
  <si>
    <t>3</t>
  </si>
  <si>
    <t>38868</t>
  </si>
  <si>
    <t>PERINDOPRIL ARGININA; BESILATO DE ANLODIPINO 14/10MG</t>
  </si>
  <si>
    <t>720,00</t>
  </si>
  <si>
    <t>88813|2547</t>
  </si>
  <si>
    <t>4</t>
  </si>
  <si>
    <t>38867</t>
  </si>
  <si>
    <t>PERINDOPRIL ARGININA/BESILATO DE ANLODIPINO 7/5 MG</t>
  </si>
  <si>
    <t>88814|2549</t>
  </si>
  <si>
    <t>5</t>
  </si>
  <si>
    <t>38869</t>
  </si>
  <si>
    <t>ACETILCISTEINA 20MG/ML XPE 100ML + COP</t>
  </si>
  <si>
    <t>FRASCO</t>
  </si>
  <si>
    <t>36,00</t>
  </si>
  <si>
    <t>88815|2550</t>
  </si>
  <si>
    <t>6</t>
  </si>
  <si>
    <t>38870</t>
  </si>
  <si>
    <t>ACICLOVIR 200MG COM CT</t>
  </si>
  <si>
    <t>750,00</t>
  </si>
  <si>
    <t>88816|2551</t>
  </si>
  <si>
    <t>7</t>
  </si>
  <si>
    <t>38871</t>
  </si>
  <si>
    <t>CETOROLACO TROMETAMOL (ACULAR) 4MG/ML SOL OFT 10ML</t>
  </si>
  <si>
    <t>12,00</t>
  </si>
  <si>
    <t>88817|2552</t>
  </si>
  <si>
    <t>8</t>
  </si>
  <si>
    <t>38872</t>
  </si>
  <si>
    <t>AGULHA DESCARTÁVEL AÇO INOXIDÁVEL 5MM 31G CANETA</t>
  </si>
  <si>
    <t>600,00</t>
  </si>
  <si>
    <t>88818|2488</t>
  </si>
  <si>
    <t>9</t>
  </si>
  <si>
    <t>33910</t>
  </si>
  <si>
    <t>ALBENDAZOL 400MG</t>
  </si>
  <si>
    <t>60,00</t>
  </si>
  <si>
    <t>88819|2483</t>
  </si>
  <si>
    <t>10</t>
  </si>
  <si>
    <t>7705</t>
  </si>
  <si>
    <t>ALBENDAZOL SUSPENSÃO 40 MH/ML FR DE 10ML</t>
  </si>
  <si>
    <t>88820|2553</t>
  </si>
  <si>
    <t>11</t>
  </si>
  <si>
    <t>38873</t>
  </si>
  <si>
    <t>HEMIFUMARATO DE ALISQUIRENO 300MG</t>
  </si>
  <si>
    <t>88821|2496</t>
  </si>
  <si>
    <t>12</t>
  </si>
  <si>
    <t>37300</t>
  </si>
  <si>
    <t>ALOPURINOL 100MG</t>
  </si>
  <si>
    <t>88822|2489</t>
  </si>
  <si>
    <t>13</t>
  </si>
  <si>
    <t>33911</t>
  </si>
  <si>
    <t>ALOPURINOL 300MG</t>
  </si>
  <si>
    <t>88823|2485</t>
  </si>
  <si>
    <t>14</t>
  </si>
  <si>
    <t>31708</t>
  </si>
  <si>
    <t>ALPRAZOLAM 1MG</t>
  </si>
  <si>
    <t>1.500,00</t>
  </si>
  <si>
    <t>88824|2554</t>
  </si>
  <si>
    <t>15</t>
  </si>
  <si>
    <t>38874</t>
  </si>
  <si>
    <t>ALPRAZOLAM 2,0 MG</t>
  </si>
  <si>
    <t>88825|2555</t>
  </si>
  <si>
    <t>16</t>
  </si>
  <si>
    <t>38875</t>
  </si>
  <si>
    <t>ALPRAZOLAM 0,25 MG</t>
  </si>
  <si>
    <t>88826|2556</t>
  </si>
  <si>
    <t>17</t>
  </si>
  <si>
    <t>38876</t>
  </si>
  <si>
    <t>GLIMEPIRIDA (AMARYL) 3MG</t>
  </si>
  <si>
    <t>1.080,00</t>
  </si>
  <si>
    <t>88827|2497</t>
  </si>
  <si>
    <t>18</t>
  </si>
  <si>
    <t>37302</t>
  </si>
  <si>
    <t>CLORIDRATO DE AMITRIPILINA 75MG</t>
  </si>
  <si>
    <t>360,00</t>
  </si>
  <si>
    <t>88828|2557</t>
  </si>
  <si>
    <t>19</t>
  </si>
  <si>
    <t>38877</t>
  </si>
  <si>
    <t>CLORIDRATO DE CLORPROMAZINA ( AMPLICTIL) GTS 40MG/ML SOL</t>
  </si>
  <si>
    <t>24,00</t>
  </si>
  <si>
    <t>88829|2558</t>
  </si>
  <si>
    <t>20</t>
  </si>
  <si>
    <t>38878</t>
  </si>
  <si>
    <t>ANASTRAZOL 1MG COM REV</t>
  </si>
  <si>
    <t>336,00</t>
  </si>
  <si>
    <t>88830|2498</t>
  </si>
  <si>
    <t>21</t>
  </si>
  <si>
    <t>37304</t>
  </si>
  <si>
    <t>BESILATO DE ANLODIPINO 10MG</t>
  </si>
  <si>
    <t>88831|2559</t>
  </si>
  <si>
    <t>22</t>
  </si>
  <si>
    <t>38879</t>
  </si>
  <si>
    <t>BESILATO DE ANLODIPINO 2,5 MG</t>
  </si>
  <si>
    <t>88832|2499</t>
  </si>
  <si>
    <t>23</t>
  </si>
  <si>
    <t>37305</t>
  </si>
  <si>
    <t>BESILATO DE ANLODIPINO 5MG</t>
  </si>
  <si>
    <t>1.200,00</t>
  </si>
  <si>
    <t>88833|2560</t>
  </si>
  <si>
    <t>24</t>
  </si>
  <si>
    <t>38880</t>
  </si>
  <si>
    <t>CLORIDRATO DE HIDRALAZINA (APRESOLINA) 50MG</t>
  </si>
  <si>
    <t>400,00</t>
  </si>
  <si>
    <t>88834|2561</t>
  </si>
  <si>
    <t>25</t>
  </si>
  <si>
    <t>38881</t>
  </si>
  <si>
    <t>ARIPIPRAZOL (ARISTAB) 10MG</t>
  </si>
  <si>
    <t>88835|2562</t>
  </si>
  <si>
    <t>26</t>
  </si>
  <si>
    <t>38882</t>
  </si>
  <si>
    <t>ARIPIPRAZOL (ARISTAB) 15MG</t>
  </si>
  <si>
    <t>88836|2563</t>
  </si>
  <si>
    <t>27</t>
  </si>
  <si>
    <t>38883</t>
  </si>
  <si>
    <t>SULFATO DE GLICOSAMINA/SULFATO DE CONDROITÍNA (ARTICO) 1,5 G 1,2G SACHÊ DE 5G</t>
  </si>
  <si>
    <t>2.000,00</t>
  </si>
  <si>
    <t>88837|2495</t>
  </si>
  <si>
    <t>28</t>
  </si>
  <si>
    <t>36228</t>
  </si>
  <si>
    <t>ATENOLOL + CLORTALIDONA 50MG+ 12,5 MG</t>
  </si>
  <si>
    <t>900,00</t>
  </si>
  <si>
    <t>88838|2564</t>
  </si>
  <si>
    <t>29</t>
  </si>
  <si>
    <t>38884</t>
  </si>
  <si>
    <t>ATENSINA 0,100 MG</t>
  </si>
  <si>
    <t>800,00</t>
  </si>
  <si>
    <t>88839|2565</t>
  </si>
  <si>
    <t>30</t>
  </si>
  <si>
    <t>38885</t>
  </si>
  <si>
    <t>ATENSINA 0,150 MG</t>
  </si>
  <si>
    <t>88840|2487</t>
  </si>
  <si>
    <t>31</t>
  </si>
  <si>
    <t>33829</t>
  </si>
  <si>
    <t>ATENSINA 0,200 MG</t>
  </si>
  <si>
    <t>88841|2566</t>
  </si>
  <si>
    <t>32</t>
  </si>
  <si>
    <t>38886</t>
  </si>
  <si>
    <t>ATORVASTATINA CÁLCICA 10MG</t>
  </si>
  <si>
    <t>88842|2567</t>
  </si>
  <si>
    <t>33</t>
  </si>
  <si>
    <t>38887</t>
  </si>
  <si>
    <t>ATORVASTATINA CÁLCICA 20MG</t>
  </si>
  <si>
    <t>88843|2568</t>
  </si>
  <si>
    <t>34</t>
  </si>
  <si>
    <t>38888</t>
  </si>
  <si>
    <t>MESILATO DE RASAGILINA (AZILECT) 1MG</t>
  </si>
  <si>
    <t>88844|2569</t>
  </si>
  <si>
    <t>35</t>
  </si>
  <si>
    <t>38889</t>
  </si>
  <si>
    <t>AZITROMICINA 500MG COM REV</t>
  </si>
  <si>
    <t>90,00</t>
  </si>
  <si>
    <t>88845|2570</t>
  </si>
  <si>
    <t>36</t>
  </si>
  <si>
    <t>38890</t>
  </si>
  <si>
    <t>BRINZOLAMIDA (AZOPT COL.) 10MG/ML SOL SFT</t>
  </si>
  <si>
    <t>88846|2571</t>
  </si>
  <si>
    <t>37</t>
  </si>
  <si>
    <t>38891</t>
  </si>
  <si>
    <t>MALEATO DE TIMOLOL + BRINZOLAMIDA (AZORGA) COL 10 MG/ML + 5MG/ML SL 5ML</t>
  </si>
  <si>
    <t>88847|2500</t>
  </si>
  <si>
    <t>38</t>
  </si>
  <si>
    <t>37311</t>
  </si>
  <si>
    <t>BACLOFENO 10 MG</t>
  </si>
  <si>
    <t>1.600,00</t>
  </si>
  <si>
    <t>88848|2572</t>
  </si>
  <si>
    <t>39</t>
  </si>
  <si>
    <t>38892</t>
  </si>
  <si>
    <t>CLORIDRATO DE BAMIFILINA (BAMIFIX) 300MG</t>
  </si>
  <si>
    <t>88849|2573</t>
  </si>
  <si>
    <t>40</t>
  </si>
  <si>
    <t>38893</t>
  </si>
  <si>
    <t>IRBESARTANA+HIDROCLOROTIAZIDA 125/12,5 MG</t>
  </si>
  <si>
    <t>88850|2574</t>
  </si>
  <si>
    <t>41</t>
  </si>
  <si>
    <t>38894</t>
  </si>
  <si>
    <t>BENESTARE 625MG</t>
  </si>
  <si>
    <t>88851|2575</t>
  </si>
  <si>
    <t>42</t>
  </si>
  <si>
    <t>38895</t>
  </si>
  <si>
    <t>DICLORIDRATO DE BETAISTINA 8MG</t>
  </si>
  <si>
    <t>88852|2576</t>
  </si>
  <si>
    <t>43</t>
  </si>
  <si>
    <t>38896</t>
  </si>
  <si>
    <t>DICLORIDRATO DE BETAISTINA 16MG</t>
  </si>
  <si>
    <t>88853|2577</t>
  </si>
  <si>
    <t>44</t>
  </si>
  <si>
    <t>38897</t>
  </si>
  <si>
    <t>DICLORIDRATO DE BETAISTINA 24MG</t>
  </si>
  <si>
    <t>88854|2578</t>
  </si>
  <si>
    <t>45</t>
  </si>
  <si>
    <t>38898</t>
  </si>
  <si>
    <t>FOSFATO DISSODICO DE BETAMETASONA +DIPROPIONATO DE BETAMETAZONA SOL INJ 5MG/ML</t>
  </si>
  <si>
    <t>FRACO DE 1ML</t>
  </si>
  <si>
    <t>88855|2579</t>
  </si>
  <si>
    <t>46</t>
  </si>
  <si>
    <t>38899</t>
  </si>
  <si>
    <t>BIMATOPROSTA 0,3MG/ML FR 5ML</t>
  </si>
  <si>
    <t>88856|2580</t>
  </si>
  <si>
    <t>47</t>
  </si>
  <si>
    <t>38900</t>
  </si>
  <si>
    <t>CLORIDRATO DE BIPERIDENO 2MG</t>
  </si>
  <si>
    <t>88857|2581</t>
  </si>
  <si>
    <t>48</t>
  </si>
  <si>
    <t>38901</t>
  </si>
  <si>
    <t>CETOPROFENO (BI-PROFENID) 150MG</t>
  </si>
  <si>
    <t>88858|2501</t>
  </si>
  <si>
    <t>49</t>
  </si>
  <si>
    <t>37317</t>
  </si>
  <si>
    <t>BISOPROLOL 2,5MG</t>
  </si>
  <si>
    <t>300,00</t>
  </si>
  <si>
    <t>88859|2502</t>
  </si>
  <si>
    <t>50</t>
  </si>
  <si>
    <t>37318</t>
  </si>
  <si>
    <t>BISOPROLOL 5MG</t>
  </si>
  <si>
    <t>88860|2582</t>
  </si>
  <si>
    <t>51</t>
  </si>
  <si>
    <t>38902</t>
  </si>
  <si>
    <t>BOLSA</t>
  </si>
  <si>
    <t>MODELO DRENÁVEL, ACESSÓRIOS: 1 CLIP POR BOLSA, TIPO DE BOLSA OPACA, TIPO DE ADESIVO: MICROPOROSO</t>
  </si>
  <si>
    <t>500,00</t>
  </si>
  <si>
    <t>88861|2583</t>
  </si>
  <si>
    <t>52</t>
  </si>
  <si>
    <t>38903</t>
  </si>
  <si>
    <t>DEXTROTARTARATO DE BRIMONIDINA 2,0 MG/ML</t>
  </si>
  <si>
    <t>SOL OFT FRASCO 5ML</t>
  </si>
  <si>
    <t>88862|2503</t>
  </si>
  <si>
    <t>53</t>
  </si>
  <si>
    <t>37320</t>
  </si>
  <si>
    <t>BROMAZEPAM 3MG</t>
  </si>
  <si>
    <t>88863|2504</t>
  </si>
  <si>
    <t>54</t>
  </si>
  <si>
    <t>37321</t>
  </si>
  <si>
    <t>BROMAZEPAM 6MG</t>
  </si>
  <si>
    <t>88864|2584</t>
  </si>
  <si>
    <t>55</t>
  </si>
  <si>
    <t>38904</t>
  </si>
  <si>
    <t>BUDESODONIDA 0,5MG/ML SUSP SPRAY</t>
  </si>
  <si>
    <t>88865|2585</t>
  </si>
  <si>
    <t>56</t>
  </si>
  <si>
    <t>38905</t>
  </si>
  <si>
    <t>AMINAFTONA (CAPILAREMA) 75MG</t>
  </si>
  <si>
    <t>88866|2586</t>
  </si>
  <si>
    <t>57</t>
  </si>
  <si>
    <t>38906</t>
  </si>
  <si>
    <t>CARBONATO DE LÍTIO (CARBOLITIUM) 300MG</t>
  </si>
  <si>
    <t>3.000,00</t>
  </si>
  <si>
    <t>88867|2587</t>
  </si>
  <si>
    <t>58</t>
  </si>
  <si>
    <t>38907</t>
  </si>
  <si>
    <t>CARBONATO DE LÍTIO (CARBOLITIUM) 450MG</t>
  </si>
  <si>
    <t>88868|2588</t>
  </si>
  <si>
    <t>59</t>
  </si>
  <si>
    <t>38908</t>
  </si>
  <si>
    <t>CARBONATO DE CALCIO + VITAMINA D (OSCAL D)</t>
  </si>
  <si>
    <t>3.600,00</t>
  </si>
  <si>
    <t>88869|2589</t>
  </si>
  <si>
    <t>60</t>
  </si>
  <si>
    <t>38909</t>
  </si>
  <si>
    <t>CLORIDRATO DE DILTIAZEM (CARDIZEM) 120MG</t>
  </si>
  <si>
    <t>88870|2507</t>
  </si>
  <si>
    <t>61</t>
  </si>
  <si>
    <t>37328</t>
  </si>
  <si>
    <t>CARVEDILOL 3,125MG</t>
  </si>
  <si>
    <t>4.500,00</t>
  </si>
  <si>
    <t>88871|2508</t>
  </si>
  <si>
    <t>62</t>
  </si>
  <si>
    <t>37329</t>
  </si>
  <si>
    <t>CARVEDILOL 6,25MG</t>
  </si>
  <si>
    <t>88872|2505</t>
  </si>
  <si>
    <t>63</t>
  </si>
  <si>
    <t>37326</t>
  </si>
  <si>
    <t>CARVEDILOL 12,5MG</t>
  </si>
  <si>
    <t>88873|2506</t>
  </si>
  <si>
    <t>64</t>
  </si>
  <si>
    <t>37327</t>
  </si>
  <si>
    <t>CARVEDILOL 25MG</t>
  </si>
  <si>
    <t>88874|2590</t>
  </si>
  <si>
    <t>65</t>
  </si>
  <si>
    <t>38910</t>
  </si>
  <si>
    <t>CEFTRIAXONA 1G PO INJ CT FA VD INC+DIL X 3,5ML</t>
  </si>
  <si>
    <t>100,00</t>
  </si>
  <si>
    <t>88875|2484</t>
  </si>
  <si>
    <t>66</t>
  </si>
  <si>
    <t>28349</t>
  </si>
  <si>
    <t>CELECOXIB 200MG</t>
  </si>
  <si>
    <t>1.230,00</t>
  </si>
  <si>
    <t>88876|2493</t>
  </si>
  <si>
    <t>67</t>
  </si>
  <si>
    <t>35713</t>
  </si>
  <si>
    <t>CETOPROFENO 50MG</t>
  </si>
  <si>
    <t>88877|2591</t>
  </si>
  <si>
    <t>68</t>
  </si>
  <si>
    <t>38911</t>
  </si>
  <si>
    <t>TROMETAMOL CETOROLACO ( CETROLAC) 4MG/ML</t>
  </si>
  <si>
    <t>88878|2509</t>
  </si>
  <si>
    <t>69</t>
  </si>
  <si>
    <t>37332</t>
  </si>
  <si>
    <t>CICLOBENZAPRINA 10MG</t>
  </si>
  <si>
    <t>240,00</t>
  </si>
  <si>
    <t>88879|2510</t>
  </si>
  <si>
    <t>70</t>
  </si>
  <si>
    <t>37333</t>
  </si>
  <si>
    <t>CICLOBENZAPRINA 5MG</t>
  </si>
  <si>
    <t>88880|2511</t>
  </si>
  <si>
    <t>71</t>
  </si>
  <si>
    <t>37334</t>
  </si>
  <si>
    <t>CILOSTAZOL 100 MG</t>
  </si>
  <si>
    <t>88881|2512</t>
  </si>
  <si>
    <t>72</t>
  </si>
  <si>
    <t>37335</t>
  </si>
  <si>
    <t>CILOSTAZOL 50 MG</t>
  </si>
  <si>
    <t>88882|2513</t>
  </si>
  <si>
    <t>73</t>
  </si>
  <si>
    <t>37336</t>
  </si>
  <si>
    <t>CINARIZINA 75MG</t>
  </si>
  <si>
    <t>88883|2486</t>
  </si>
  <si>
    <t>74</t>
  </si>
  <si>
    <t>33585</t>
  </si>
  <si>
    <t>CLORIDRATO CIPROFLOXACINO 500MG</t>
  </si>
  <si>
    <t>840,00</t>
  </si>
  <si>
    <t>88884|2592</t>
  </si>
  <si>
    <t>75</t>
  </si>
  <si>
    <t>38912</t>
  </si>
  <si>
    <t>BROMIDRATO DE CITALOPRAM 20MG</t>
  </si>
  <si>
    <t>88885|2593</t>
  </si>
  <si>
    <t>76</t>
  </si>
  <si>
    <t>38913</t>
  </si>
  <si>
    <t>CLORIDRATO DE CLINDAMICINA 300MG</t>
  </si>
  <si>
    <t>88886|2594</t>
  </si>
  <si>
    <t>77</t>
  </si>
  <si>
    <t>38914</t>
  </si>
  <si>
    <t>CLOBAZAM 10MG</t>
  </si>
  <si>
    <t>88887|2595</t>
  </si>
  <si>
    <t>78</t>
  </si>
  <si>
    <t>38915</t>
  </si>
  <si>
    <t>CLOBAZAM 20MG</t>
  </si>
  <si>
    <t>88888|2596</t>
  </si>
  <si>
    <t>79</t>
  </si>
  <si>
    <t>38916</t>
  </si>
  <si>
    <t>CLORIDRATO DE CLOMIPRAMINA 25MG</t>
  </si>
  <si>
    <t>88889|2597</t>
  </si>
  <si>
    <t>80</t>
  </si>
  <si>
    <t>38917</t>
  </si>
  <si>
    <t>CLONAZEPAM 2,5 MG SOL 20ML</t>
  </si>
  <si>
    <t>30,00</t>
  </si>
  <si>
    <t>88890|2598</t>
  </si>
  <si>
    <t>81</t>
  </si>
  <si>
    <t>38918</t>
  </si>
  <si>
    <t>BISSULFATO DE CLOPIDOGREL 75MG</t>
  </si>
  <si>
    <t>1.400,00</t>
  </si>
  <si>
    <t>88891|2599</t>
  </si>
  <si>
    <t>82</t>
  </si>
  <si>
    <t>38919</t>
  </si>
  <si>
    <t>ZULCLOPENTIXOL ( CLOPIXOL) 10MG</t>
  </si>
  <si>
    <t>88892|2600</t>
  </si>
  <si>
    <t>83</t>
  </si>
  <si>
    <t>38920</t>
  </si>
  <si>
    <t>CLOPIXOL DEPOT 200MG SOL INJ DE 1 ML</t>
  </si>
  <si>
    <t>20,00</t>
  </si>
  <si>
    <t>88893|2601</t>
  </si>
  <si>
    <t>84</t>
  </si>
  <si>
    <t>38921</t>
  </si>
  <si>
    <t>CLORIDRATO DE TIAMINA 300MG</t>
  </si>
  <si>
    <t>88894|2514</t>
  </si>
  <si>
    <t>85</t>
  </si>
  <si>
    <t>37340</t>
  </si>
  <si>
    <t>CLORTALIDONA 25MG</t>
  </si>
  <si>
    <t>88895|2602</t>
  </si>
  <si>
    <t>86</t>
  </si>
  <si>
    <t>38922</t>
  </si>
  <si>
    <t>CLOXAZOLAM 1MG</t>
  </si>
  <si>
    <t>88896|2494</t>
  </si>
  <si>
    <t>87</t>
  </si>
  <si>
    <t>36105</t>
  </si>
  <si>
    <t>COLCHINA 0,5MG</t>
  </si>
  <si>
    <t>480,00</t>
  </si>
  <si>
    <t>88897|2604</t>
  </si>
  <si>
    <t>88</t>
  </si>
  <si>
    <t>38925</t>
  </si>
  <si>
    <t>COLECALCIFEROL 1.000UI</t>
  </si>
  <si>
    <t>120,00</t>
  </si>
  <si>
    <t>88898|2603</t>
  </si>
  <si>
    <t>89</t>
  </si>
  <si>
    <t>38924</t>
  </si>
  <si>
    <t>COLECALCIFEROL 7.000UI</t>
  </si>
  <si>
    <t>88899|2605</t>
  </si>
  <si>
    <t>90</t>
  </si>
  <si>
    <t>38926</t>
  </si>
  <si>
    <t>COLECALCIFEROL 50.000UI</t>
  </si>
  <si>
    <t>88900|2606</t>
  </si>
  <si>
    <t>91</t>
  </si>
  <si>
    <t>38927</t>
  </si>
  <si>
    <t>COLECALCIFEROL GTS FR 10ML</t>
  </si>
  <si>
    <t>88901|2607</t>
  </si>
  <si>
    <t>92</t>
  </si>
  <si>
    <t>38928</t>
  </si>
  <si>
    <t>DEXTROTARTARATO DE BRIMONIDINA+MALEATO TIMOLOL SOL 2MG + 5MG 5ML</t>
  </si>
  <si>
    <t>88902|2608</t>
  </si>
  <si>
    <t>93</t>
  </si>
  <si>
    <t>38929</t>
  </si>
  <si>
    <t>RIBOFALVINA, NITRATO DE TIAMINA COMBIRON GTS 30ML</t>
  </si>
  <si>
    <t>88903|2609</t>
  </si>
  <si>
    <t>94</t>
  </si>
  <si>
    <t>38930</t>
  </si>
  <si>
    <t>CLORIDRATO DE TANSULOSINA (CONBODART) 0,4 MG</t>
  </si>
  <si>
    <t>88904|2610</t>
  </si>
  <si>
    <t>95</t>
  </si>
  <si>
    <t>38931</t>
  </si>
  <si>
    <t>BISOPROLOL HIDROCLOROTIAZIDA (CONCOR HCT) 10MG 25MG</t>
  </si>
  <si>
    <t>88905|2515</t>
  </si>
  <si>
    <t>96</t>
  </si>
  <si>
    <t>37344</t>
  </si>
  <si>
    <t>CONDESARTANA 8MG</t>
  </si>
  <si>
    <t>88906|2611</t>
  </si>
  <si>
    <t>97</t>
  </si>
  <si>
    <t>38933</t>
  </si>
  <si>
    <t>MALEATO DE TIMOLOL, CLORIDRATO DE DORSOLAMIDA (COSOPT) 20MG/ML +5MG SOL GTS 5ML</t>
  </si>
  <si>
    <t>88907|2612</t>
  </si>
  <si>
    <t>98</t>
  </si>
  <si>
    <t>38934</t>
  </si>
  <si>
    <t>DEFLAZACORTE (DEFLAIMMUM) 30MG</t>
  </si>
  <si>
    <t>1.000,00</t>
  </si>
  <si>
    <t>88908|2613</t>
  </si>
  <si>
    <t>99</t>
  </si>
  <si>
    <t>38935</t>
  </si>
  <si>
    <t>DEFLAZACORTE (DEFLAIMMUM) 6MG</t>
  </si>
  <si>
    <t>88909|2614</t>
  </si>
  <si>
    <t>100</t>
  </si>
  <si>
    <t>38936</t>
  </si>
  <si>
    <t>ÁCIDO VALPROICO ( DEPAKENE) 250 MG</t>
  </si>
  <si>
    <t>88910|2615</t>
  </si>
  <si>
    <t>101</t>
  </si>
  <si>
    <t>38937</t>
  </si>
  <si>
    <t>VALPROATO DE SÓDIO (DEPAKENE) 50MG/ML XPE</t>
  </si>
  <si>
    <t>88911|2617</t>
  </si>
  <si>
    <t>102</t>
  </si>
  <si>
    <t>38940</t>
  </si>
  <si>
    <t>VALPROATO DE SODIO (DEPAKENE) 500 MG</t>
  </si>
  <si>
    <t>88912|2616</t>
  </si>
  <si>
    <t>103</t>
  </si>
  <si>
    <t>38939</t>
  </si>
  <si>
    <t>DIVALPROATO DE SÓDIO (DEPAKOTE) 250MG</t>
  </si>
  <si>
    <t>88913|2621</t>
  </si>
  <si>
    <t>104</t>
  </si>
  <si>
    <t>38944</t>
  </si>
  <si>
    <t>DIVALPROATO DE SÓDIO ( DEPAKOTE) 500MG</t>
  </si>
  <si>
    <t>88914|2618</t>
  </si>
  <si>
    <t>105</t>
  </si>
  <si>
    <t>38941</t>
  </si>
  <si>
    <t>DIVALPROATO DE SÓDIO (DEPAKOTE ER) 250MG</t>
  </si>
  <si>
    <t>88915|2619</t>
  </si>
  <si>
    <t>106</t>
  </si>
  <si>
    <t>38942</t>
  </si>
  <si>
    <t>DIVALPROATO DE SÓDIO (DEPAKOTE ER)</t>
  </si>
  <si>
    <t>88916|2620</t>
  </si>
  <si>
    <t>107</t>
  </si>
  <si>
    <t>38943</t>
  </si>
  <si>
    <t>DESLORATADINA XPE 0,5 MG/ML FR 100ML+DOSADOR</t>
  </si>
  <si>
    <t>88917|2622</t>
  </si>
  <si>
    <t>108</t>
  </si>
  <si>
    <t>38945</t>
  </si>
  <si>
    <t>SUCCINATO DE DESVENLAFAXINA MONOIDRATA 100MG</t>
  </si>
  <si>
    <t>88918|2623</t>
  </si>
  <si>
    <t>109</t>
  </si>
  <si>
    <t>38946</t>
  </si>
  <si>
    <t>DIAMICROM MR 60MG</t>
  </si>
  <si>
    <t>88919|2624</t>
  </si>
  <si>
    <t>110</t>
  </si>
  <si>
    <t>38947</t>
  </si>
  <si>
    <t>ACETAZOLAMIDA (DIAMOX) 250MG</t>
  </si>
  <si>
    <t>88920|2625</t>
  </si>
  <si>
    <t>111</t>
  </si>
  <si>
    <t>38948</t>
  </si>
  <si>
    <t>CLORIDRATO DE DILTIAZEN 30MG</t>
  </si>
  <si>
    <t>88921|2626</t>
  </si>
  <si>
    <t>112</t>
  </si>
  <si>
    <t>38949</t>
  </si>
  <si>
    <t>CLORIDRATO DE DILTIAZEN 60MG</t>
  </si>
  <si>
    <t>88922|2627</t>
  </si>
  <si>
    <t>113</t>
  </si>
  <si>
    <t>38950</t>
  </si>
  <si>
    <t>DIOSMINA 900+100MG</t>
  </si>
  <si>
    <t>88923|2628</t>
  </si>
  <si>
    <t>114</t>
  </si>
  <si>
    <t>38951</t>
  </si>
  <si>
    <t>VALSARTANA, BESILATO DE ANLODIPINO (DIOVAN ANLO FIX) 160/5MG</t>
  </si>
  <si>
    <t>10.000,00</t>
  </si>
  <si>
    <t>88924|2629</t>
  </si>
  <si>
    <t>115</t>
  </si>
  <si>
    <t>38952</t>
  </si>
  <si>
    <t>CLONIXINATO DE LISINA (DOLAMIN) 125MG</t>
  </si>
  <si>
    <t>384,00</t>
  </si>
  <si>
    <t>88925|2630</t>
  </si>
  <si>
    <t>116</t>
  </si>
  <si>
    <t>38953</t>
  </si>
  <si>
    <t>DOMPERIDONA 1MG/ML SUS R 60ML</t>
  </si>
  <si>
    <t>50,00</t>
  </si>
  <si>
    <t>88926|2631</t>
  </si>
  <si>
    <t>117</t>
  </si>
  <si>
    <t>38954</t>
  </si>
  <si>
    <t>DOMPERIDONA 10MG</t>
  </si>
  <si>
    <t>88927|2632</t>
  </si>
  <si>
    <t>118</t>
  </si>
  <si>
    <t>38955</t>
  </si>
  <si>
    <t>CLORIDRATO DE TRAZODONA ( DONAREN) 100MG</t>
  </si>
  <si>
    <t>88928|2633</t>
  </si>
  <si>
    <t>119</t>
  </si>
  <si>
    <t>38956</t>
  </si>
  <si>
    <t>CLORIDRATO DE TRAZODONA ( DONAREN) 150MG</t>
  </si>
  <si>
    <t>88929|2634</t>
  </si>
  <si>
    <t>120</t>
  </si>
  <si>
    <t>38957</t>
  </si>
  <si>
    <t>CLORIDRATO DE TRAZODONA ( DONAREN) 50MG</t>
  </si>
  <si>
    <t>88930|2635</t>
  </si>
  <si>
    <t>121</t>
  </si>
  <si>
    <t>38958</t>
  </si>
  <si>
    <t>CLORIDRATO DE DORZOLAMIDA 20MG SOL OF 5ML</t>
  </si>
  <si>
    <t>88931|2636</t>
  </si>
  <si>
    <t>122</t>
  </si>
  <si>
    <t>38959</t>
  </si>
  <si>
    <t>MESILATO DE DOXAZOSINA 2MG</t>
  </si>
  <si>
    <t>450,00</t>
  </si>
  <si>
    <t>88932|2637</t>
  </si>
  <si>
    <t>123</t>
  </si>
  <si>
    <t>38960</t>
  </si>
  <si>
    <t>MALEATO DE TIMOLOL CLOR DORZOLAMIDA (DRUSOLOL) 20MG/ML 5MG/ML SOL GTS 5ML</t>
  </si>
  <si>
    <t>88933|2638</t>
  </si>
  <si>
    <t>124</t>
  </si>
  <si>
    <t>38961</t>
  </si>
  <si>
    <t>CLORIDRATO DE DULOXETINA 30MG CAP GEL</t>
  </si>
  <si>
    <t>88934|2639</t>
  </si>
  <si>
    <t>125</t>
  </si>
  <si>
    <t>38962</t>
  </si>
  <si>
    <t>CLORIDRATO DE DULOXETINA 60MG CAP GEL</t>
  </si>
  <si>
    <t>88935|2640</t>
  </si>
  <si>
    <t>126</t>
  </si>
  <si>
    <t>38963</t>
  </si>
  <si>
    <t>MESILATO DE DOXAZOSINA FINASTERIDA (DUOMO HP) 2MG+5MG GEL</t>
  </si>
  <si>
    <t>88936|2641</t>
  </si>
  <si>
    <t>127</t>
  </si>
  <si>
    <t>38964</t>
  </si>
  <si>
    <t>CARBOXIMETILCELULOSE SÓDICA (ECOFILM) 5,0 MG/ML SOL OFT FR 5ML</t>
  </si>
  <si>
    <t>88937|2642</t>
  </si>
  <si>
    <t>128</t>
  </si>
  <si>
    <t>38965</t>
  </si>
  <si>
    <t>CLORIDRATO DE VENLAFAXINA (EFEXOR XR) 150MG CAP GEL</t>
  </si>
  <si>
    <t>88938|2643</t>
  </si>
  <si>
    <t>129</t>
  </si>
  <si>
    <t>38966</t>
  </si>
  <si>
    <t>APIXABANA (ELIQUIS) 2,5MG</t>
  </si>
  <si>
    <t>6.000,00</t>
  </si>
  <si>
    <t>88939|2644</t>
  </si>
  <si>
    <t>130</t>
  </si>
  <si>
    <t>38967</t>
  </si>
  <si>
    <t>APIXABANA (ELIQUIS) 5MG</t>
  </si>
  <si>
    <t>9.000,00</t>
  </si>
  <si>
    <t>88940|2645</t>
  </si>
  <si>
    <t>131</t>
  </si>
  <si>
    <t>38968</t>
  </si>
  <si>
    <t>MALEATO DE ENALAPRIL 10MG</t>
  </si>
  <si>
    <t>88941|2646</t>
  </si>
  <si>
    <t>132</t>
  </si>
  <si>
    <t>38969</t>
  </si>
  <si>
    <t>ENOXAPARINA SÓDICO 20MG/ML SER BD INC PREENCHIDA DE 0,2ML</t>
  </si>
  <si>
    <t>AMPOLA</t>
  </si>
  <si>
    <t>88942|2647</t>
  </si>
  <si>
    <t>133</t>
  </si>
  <si>
    <t>38970</t>
  </si>
  <si>
    <t>ENOXAPARINA SÓDICO 40MG/ML SER BD INC PREENCHIDA DE 0,4ML</t>
  </si>
  <si>
    <t>88943|2648</t>
  </si>
  <si>
    <t>134</t>
  </si>
  <si>
    <t>38971</t>
  </si>
  <si>
    <t>ENOXAPARINA SÓDICO 60MG/ML SER BD INC PREENCHIDA DE 0,6ML</t>
  </si>
  <si>
    <t>88944|2649</t>
  </si>
  <si>
    <t>135</t>
  </si>
  <si>
    <t>38972</t>
  </si>
  <si>
    <t>SULPIRIDA (EQUILID) 50MG</t>
  </si>
  <si>
    <t>88945|2650</t>
  </si>
  <si>
    <t>136</t>
  </si>
  <si>
    <t>38973</t>
  </si>
  <si>
    <t>OXALATO DE ESCITALOPRAM 10MG</t>
  </si>
  <si>
    <t>1.008,00</t>
  </si>
  <si>
    <t>88946|2651</t>
  </si>
  <si>
    <t>137</t>
  </si>
  <si>
    <t>38974</t>
  </si>
  <si>
    <t>OXALATO DE ESCITALOPRAM 20MG</t>
  </si>
  <si>
    <t>88947|2652</t>
  </si>
  <si>
    <t>138</t>
  </si>
  <si>
    <t>38975</t>
  </si>
  <si>
    <t>ESCITALOPRAM 20 MG/ML SOL 15ML</t>
  </si>
  <si>
    <t>88948|2653</t>
  </si>
  <si>
    <t>139</t>
  </si>
  <si>
    <t>38976</t>
  </si>
  <si>
    <t>ESOMEPRAZOL MAGNÉSIO 20MG</t>
  </si>
  <si>
    <t>1.120,00</t>
  </si>
  <si>
    <t>88949|2490</t>
  </si>
  <si>
    <t>140</t>
  </si>
  <si>
    <t>33935</t>
  </si>
  <si>
    <t>ESOMEPRAZOL 40MG</t>
  </si>
  <si>
    <t>88950|2491</t>
  </si>
  <si>
    <t>141</t>
  </si>
  <si>
    <t>33936</t>
  </si>
  <si>
    <t>ESPIRINOLACTONA 25MG</t>
  </si>
  <si>
    <t>88951|2492</t>
  </si>
  <si>
    <t>142</t>
  </si>
  <si>
    <t>33937</t>
  </si>
  <si>
    <t>ESPIRONOLACTONA 50MG</t>
  </si>
  <si>
    <t>88952|2654</t>
  </si>
  <si>
    <t>143</t>
  </si>
  <si>
    <t>38978</t>
  </si>
  <si>
    <t>TRIFOSFATO DISSÓDICO DE URIDINA, FOSFATO (ETNA) 1,0 MG+2,5MG+1,5MG</t>
  </si>
  <si>
    <t>CAP GEL DURA</t>
  </si>
  <si>
    <t>150,00</t>
  </si>
  <si>
    <t>88953|2655</t>
  </si>
  <si>
    <t>144</t>
  </si>
  <si>
    <t>38979</t>
  </si>
  <si>
    <t>RALOXIFENO CLORIDRATO,CONCENTRAÇÃO 60MG</t>
  </si>
  <si>
    <t>88954|2656</t>
  </si>
  <si>
    <t>145</t>
  </si>
  <si>
    <t>38980</t>
  </si>
  <si>
    <t>FAMOTIDINA 40MG</t>
  </si>
  <si>
    <t>88955|2657</t>
  </si>
  <si>
    <t>146</t>
  </si>
  <si>
    <t>38981</t>
  </si>
  <si>
    <t>FENOFIBRATO 160MG CAP GEL</t>
  </si>
  <si>
    <t>88956|2516</t>
  </si>
  <si>
    <t>147</t>
  </si>
  <si>
    <t>37367</t>
  </si>
  <si>
    <t>FENOFIBRATO 200 MG</t>
  </si>
  <si>
    <t>88957|2658</t>
  </si>
  <si>
    <t>148</t>
  </si>
  <si>
    <t>38982</t>
  </si>
  <si>
    <t>FENOFIBRATO 250MG CAP GEL</t>
  </si>
  <si>
    <t>88958|2659</t>
  </si>
  <si>
    <t>149</t>
  </si>
  <si>
    <t>38983</t>
  </si>
  <si>
    <t>CLORIDRATO DE FEXOFENADINA (ALEGRA) 120MG</t>
  </si>
  <si>
    <t>88959|2660</t>
  </si>
  <si>
    <t>150</t>
  </si>
  <si>
    <t>38984</t>
  </si>
  <si>
    <t>CLORIDRATO DE FEXOFENADINA (ALEGRA) 180MG</t>
  </si>
  <si>
    <t>88960|2661</t>
  </si>
  <si>
    <t>151</t>
  </si>
  <si>
    <t>38985</t>
  </si>
  <si>
    <t>FIBRINOLISINA, DESOXIRRIBONUCLEASE, CLORAFENICOL (FIBRINASE) 666U/G+1U/G+10M/G</t>
  </si>
  <si>
    <t>POM DERM</t>
  </si>
  <si>
    <t>88961|2517</t>
  </si>
  <si>
    <t>152</t>
  </si>
  <si>
    <t>37370</t>
  </si>
  <si>
    <t>FINASTERIDA 5 MG</t>
  </si>
  <si>
    <t>88962|2662</t>
  </si>
  <si>
    <t>153</t>
  </si>
  <si>
    <t>38986</t>
  </si>
  <si>
    <t>PROPRIONATO DE FLUTICASONA (FLIXOTIDE) 50MCG DOSE SUS FR AMBX60 DOSES</t>
  </si>
  <si>
    <t>88963|2663</t>
  </si>
  <si>
    <t>154</t>
  </si>
  <si>
    <t>38987</t>
  </si>
  <si>
    <t>FLIXOTIDE SPRAY 250 MCG CAP GEL PO INAL</t>
  </si>
  <si>
    <t>88964|2664</t>
  </si>
  <si>
    <t>155</t>
  </si>
  <si>
    <t>38988</t>
  </si>
  <si>
    <t>DICLORIDRATO DE FLUNARIZINA 10MG</t>
  </si>
  <si>
    <t>88965|2665</t>
  </si>
  <si>
    <t>156</t>
  </si>
  <si>
    <t>38989</t>
  </si>
  <si>
    <t>CLOR DE FLUOXETINA 20MG/ML SOL GOT 20ML</t>
  </si>
  <si>
    <t>88966|2666</t>
  </si>
  <si>
    <t>157</t>
  </si>
  <si>
    <t>38990</t>
  </si>
  <si>
    <t>DAPAGLIFLOZINA (FORXIGA) 10MG</t>
  </si>
  <si>
    <t>88967|2667</t>
  </si>
  <si>
    <t>158</t>
  </si>
  <si>
    <t>38991</t>
  </si>
  <si>
    <t>FUMARATO DE FORMOTEROL DI-HIDRATADO: DIPROPIONATO DE BECLOMETASONA ( FOSTAIR)</t>
  </si>
  <si>
    <t>FRASCO 100+6MCG/DOSES</t>
  </si>
  <si>
    <t>88968|2518</t>
  </si>
  <si>
    <t>159</t>
  </si>
  <si>
    <t>37373</t>
  </si>
  <si>
    <t>GABAPENTINA 300 MG</t>
  </si>
  <si>
    <t>88969|2519</t>
  </si>
  <si>
    <t>160</t>
  </si>
  <si>
    <t>37375</t>
  </si>
  <si>
    <t>GABAPENTINA 600 MG</t>
  </si>
  <si>
    <t>88970|2668</t>
  </si>
  <si>
    <t>161</t>
  </si>
  <si>
    <t>38992</t>
  </si>
  <si>
    <t>GABAPENTINA 600MG COMP REV</t>
  </si>
  <si>
    <t>88971|2669</t>
  </si>
  <si>
    <t>162</t>
  </si>
  <si>
    <t>38993</t>
  </si>
  <si>
    <t>VILDAGLIPTINA CLOR METFORMINA (GALVUS MET) 50MG+850MG</t>
  </si>
  <si>
    <t>88972|2670</t>
  </si>
  <si>
    <t>163</t>
  </si>
  <si>
    <t>38994</t>
  </si>
  <si>
    <t>VILDAGLIPTINA (GALVUS) 50MG</t>
  </si>
  <si>
    <t>88973|2671</t>
  </si>
  <si>
    <t>164</t>
  </si>
  <si>
    <t>38995</t>
  </si>
  <si>
    <t>MALEATO DE TIMOLOL BIMATOPROSTA (GANFORT) 0,3 MG/ML+5,0MG/ML SOL OFT</t>
  </si>
  <si>
    <t>88974|2672</t>
  </si>
  <si>
    <t>165</t>
  </si>
  <si>
    <t>38996</t>
  </si>
  <si>
    <t>MALEATO DE TIMOLOL(GLAUCOTRAT)0,5%SOL OFT GOTX5ML</t>
  </si>
  <si>
    <t>VD</t>
  </si>
  <si>
    <t>112,00</t>
  </si>
  <si>
    <t>88975|2520</t>
  </si>
  <si>
    <t>166</t>
  </si>
  <si>
    <t>37379</t>
  </si>
  <si>
    <t>GLICLAZIDA 30 MG</t>
  </si>
  <si>
    <t>88976|2673</t>
  </si>
  <si>
    <t>167</t>
  </si>
  <si>
    <t>38998</t>
  </si>
  <si>
    <t>SULFATO DE GLICOSAMINA 1,5G PÓ 395G</t>
  </si>
  <si>
    <t>SACHÊ</t>
  </si>
  <si>
    <t>88977|2674</t>
  </si>
  <si>
    <t>168</t>
  </si>
  <si>
    <t>38999</t>
  </si>
  <si>
    <t>GLIMEPIRIDA1MG</t>
  </si>
  <si>
    <t>88978|2675</t>
  </si>
  <si>
    <t>169</t>
  </si>
  <si>
    <t>39000</t>
  </si>
  <si>
    <t>GLIMEPIRIDA 2MG</t>
  </si>
  <si>
    <t>88979|2676</t>
  </si>
  <si>
    <t>170</t>
  </si>
  <si>
    <t>39001</t>
  </si>
  <si>
    <t>GLIMEPIRIDA 4MG</t>
  </si>
  <si>
    <t>88980|2677</t>
  </si>
  <si>
    <t>171</t>
  </si>
  <si>
    <t>39002</t>
  </si>
  <si>
    <t>FUROSEMIDA CLOR DE POTÁSSIO (HIDRION) 40MG/100MG</t>
  </si>
  <si>
    <t>88981|2678</t>
  </si>
  <si>
    <t>172</t>
  </si>
  <si>
    <t>39003</t>
  </si>
  <si>
    <t>CLORIDRATO DE HIDROXIZINA 25MG</t>
  </si>
  <si>
    <t>88982|2679</t>
  </si>
  <si>
    <t>173</t>
  </si>
  <si>
    <t>39004</t>
  </si>
  <si>
    <t>CLORIDRATO DE HIDROXIZINA 2MG SOL</t>
  </si>
  <si>
    <t>88983|2680</t>
  </si>
  <si>
    <t>174</t>
  </si>
  <si>
    <t>39005</t>
  </si>
  <si>
    <t>IBUPROFENO 100MG/ML SUS OR GOTX20M</t>
  </si>
  <si>
    <t>88984|2681</t>
  </si>
  <si>
    <t>175</t>
  </si>
  <si>
    <t>39006</t>
  </si>
  <si>
    <t>INDAPAMIDA 1,5 MG</t>
  </si>
  <si>
    <t>COM REV LIB</t>
  </si>
  <si>
    <t>88985|2682</t>
  </si>
  <si>
    <t>176</t>
  </si>
  <si>
    <t>39007</t>
  </si>
  <si>
    <t>INSULINA GLULISINA (APIDRA) 100UI/ML SOL INJ CT 1 CARP 3ML</t>
  </si>
  <si>
    <t>88986|2683</t>
  </si>
  <si>
    <t>177</t>
  </si>
  <si>
    <t>39008</t>
  </si>
  <si>
    <t>INSULINA LISPRO (HUMALOG) 100UI/ML SUS INJ CT 5 CARP VD X3ML</t>
  </si>
  <si>
    <t>80,00</t>
  </si>
  <si>
    <t>88987|2684</t>
  </si>
  <si>
    <t>178</t>
  </si>
  <si>
    <t>39009</t>
  </si>
  <si>
    <t>INSULINA GLARGINA (TOUJEO) 300U/ML VD INC 3ML</t>
  </si>
  <si>
    <t>88988|2685</t>
  </si>
  <si>
    <t>179</t>
  </si>
  <si>
    <t>39010</t>
  </si>
  <si>
    <t>INSULINA LIRAGLUTIDA (VICTOZA) 6MG/ML CANETA PEN 5X3ML</t>
  </si>
  <si>
    <t>88989|2686</t>
  </si>
  <si>
    <t>180</t>
  </si>
  <si>
    <t>39011</t>
  </si>
  <si>
    <t>MESILATO DE DIIDROERGOCRISTINA (ISKEMIL) 6MG CAP GEL</t>
  </si>
  <si>
    <t>88990|2687</t>
  </si>
  <si>
    <t>181</t>
  </si>
  <si>
    <t>39012</t>
  </si>
  <si>
    <t>MONONITRATO DE ISOSSORBIDA 20MG</t>
  </si>
  <si>
    <t>88991|2688</t>
  </si>
  <si>
    <t>182</t>
  </si>
  <si>
    <t>39013</t>
  </si>
  <si>
    <t>MONONITRATO DE ISOSSORBIDA 4MG</t>
  </si>
  <si>
    <t>88992|2689</t>
  </si>
  <si>
    <t>183</t>
  </si>
  <si>
    <t>39014</t>
  </si>
  <si>
    <t>ITRACONAZOL 100MG</t>
  </si>
  <si>
    <t>88993|2690</t>
  </si>
  <si>
    <t>184</t>
  </si>
  <si>
    <t>39015</t>
  </si>
  <si>
    <t>FOSFATO DE SITAGLIPTINA, CLORIDRATO DE METFORMINA (JANUMET) 50MG/500MG</t>
  </si>
  <si>
    <t>88994|2691</t>
  </si>
  <si>
    <t>185</t>
  </si>
  <si>
    <t>39016</t>
  </si>
  <si>
    <t>FOSFATO DE SITAGLIPTINA, CLORIDRATO DE METFORMINA (JANUMET XR) 50/1000 MG</t>
  </si>
  <si>
    <t>88995|2692</t>
  </si>
  <si>
    <t>186</t>
  </si>
  <si>
    <t>39017</t>
  </si>
  <si>
    <t>FOSFATO DE SITAGLIPTINA, CLORIDRATO DE METFORMINA (JANUMET XR) 50MG/500MG COM RE</t>
  </si>
  <si>
    <t>1.260,00</t>
  </si>
  <si>
    <t>88996|2693</t>
  </si>
  <si>
    <t>187</t>
  </si>
  <si>
    <t>39018</t>
  </si>
  <si>
    <t>FOSFATO DE SITAGLIPTINA (JANUVIA) 100MG COM REV</t>
  </si>
  <si>
    <t>88997|2694</t>
  </si>
  <si>
    <t>188</t>
  </si>
  <si>
    <t>39019</t>
  </si>
  <si>
    <t>MALEATO DE DEXCLORFENIRAMINA, BETAMETASONA (KOID D) 0,4MG/ML+0,05MG/ML XPE</t>
  </si>
  <si>
    <t>FRASCO 120ML</t>
  </si>
  <si>
    <t>88998|2699</t>
  </si>
  <si>
    <t>189</t>
  </si>
  <si>
    <t>39026</t>
  </si>
  <si>
    <t>KOLLAGENASE 0,6 U/G POM DERM CT BG AL BG X 30 G</t>
  </si>
  <si>
    <t>TUBO</t>
  </si>
  <si>
    <t>88999|2695</t>
  </si>
  <si>
    <t>190</t>
  </si>
  <si>
    <t>39021</t>
  </si>
  <si>
    <t>CLORIDRATO DE METFORMINA SAXAGLIPTINA (KOMBIGLYZE) 2,5MG+1000MG COM REV</t>
  </si>
  <si>
    <t>1.050,00</t>
  </si>
  <si>
    <t>89000|2696</t>
  </si>
  <si>
    <t>191</t>
  </si>
  <si>
    <t>39022</t>
  </si>
  <si>
    <t>CLORIDRATO DE METFORMINA SAXAGLIPTINA (KOMBIGLYZE) 5MG+1000MG COM REV</t>
  </si>
  <si>
    <t>89001|2697</t>
  </si>
  <si>
    <t>192</t>
  </si>
  <si>
    <t>39023</t>
  </si>
  <si>
    <t>CARBOXIMETILCELULOSE SÓDICA (LACRIFILM) 5MG/ML SOL OFT 10ML</t>
  </si>
  <si>
    <t>89002|2521</t>
  </si>
  <si>
    <t>193</t>
  </si>
  <si>
    <t>37393</t>
  </si>
  <si>
    <t>LACTULOSE 667 MG/ML XPE - FR. DE 120ML</t>
  </si>
  <si>
    <t>89003|2523</t>
  </si>
  <si>
    <t>194</t>
  </si>
  <si>
    <t>37395</t>
  </si>
  <si>
    <t>LAMOTRIGINA 25 MG</t>
  </si>
  <si>
    <t>89004|2698</t>
  </si>
  <si>
    <t>195</t>
  </si>
  <si>
    <t>39025</t>
  </si>
  <si>
    <t>LAMOTRIGINA 50 MG</t>
  </si>
  <si>
    <t>89005|2522</t>
  </si>
  <si>
    <t>196</t>
  </si>
  <si>
    <t>37394</t>
  </si>
  <si>
    <t>LAMOTRIGINA 100 MG</t>
  </si>
  <si>
    <t>89006|2700</t>
  </si>
  <si>
    <t>197</t>
  </si>
  <si>
    <t>39027</t>
  </si>
  <si>
    <t>LANCETA AÇO INOXIDÁVEL</t>
  </si>
  <si>
    <t>REVESTIDA COM SILICONE</t>
  </si>
  <si>
    <t>89007|2701</t>
  </si>
  <si>
    <t>198</t>
  </si>
  <si>
    <t>39028</t>
  </si>
  <si>
    <t>INSULINA GLARGINA (LANTUS) 3ML 100UI/ML SOL INJ CT 2 VD INCX3ML</t>
  </si>
  <si>
    <t>89008|2702</t>
  </si>
  <si>
    <t>199</t>
  </si>
  <si>
    <t>39029</t>
  </si>
  <si>
    <t>LANZOPRAZOL 30MG</t>
  </si>
  <si>
    <t>CAP GEL</t>
  </si>
  <si>
    <t>1.680,00</t>
  </si>
  <si>
    <t>89009|2703</t>
  </si>
  <si>
    <t>200</t>
  </si>
  <si>
    <t>39030</t>
  </si>
  <si>
    <t>LEVETIRACETAM 250MG</t>
  </si>
  <si>
    <t>89010|2704</t>
  </si>
  <si>
    <t>201</t>
  </si>
  <si>
    <t>39031</t>
  </si>
  <si>
    <t>LEVETIRACETAM 750MG</t>
  </si>
  <si>
    <t>89011|2524</t>
  </si>
  <si>
    <t>202</t>
  </si>
  <si>
    <t>37398</t>
  </si>
  <si>
    <t>LEVOFLOXACINO 500 MG</t>
  </si>
  <si>
    <t>89012|2705</t>
  </si>
  <si>
    <t>203</t>
  </si>
  <si>
    <t>39032</t>
  </si>
  <si>
    <t>LEVOFLOXACINO 750 MG</t>
  </si>
  <si>
    <t>89013|2706</t>
  </si>
  <si>
    <t>204</t>
  </si>
  <si>
    <t>39033</t>
  </si>
  <si>
    <t>LEVOTIROXINA SÓDICA 25MCG</t>
  </si>
  <si>
    <t>89014|2707</t>
  </si>
  <si>
    <t>205</t>
  </si>
  <si>
    <t>39034</t>
  </si>
  <si>
    <t>LEVOTIROXINA SÓDICA 50MCG</t>
  </si>
  <si>
    <t>89015|2708</t>
  </si>
  <si>
    <t>206</t>
  </si>
  <si>
    <t>39035</t>
  </si>
  <si>
    <t>LEVOTIROXINA SÓDICA 75MCG</t>
  </si>
  <si>
    <t>89016|2709</t>
  </si>
  <si>
    <t>207</t>
  </si>
  <si>
    <t>39036</t>
  </si>
  <si>
    <t>LEVOTIROXINA SÓDICA 88 MCG</t>
  </si>
  <si>
    <t>89017|2710</t>
  </si>
  <si>
    <t>208</t>
  </si>
  <si>
    <t>39037</t>
  </si>
  <si>
    <t>LEVOTIROXINA SÓDICA 100MCG</t>
  </si>
  <si>
    <t>89018|2711</t>
  </si>
  <si>
    <t>209</t>
  </si>
  <si>
    <t>39038</t>
  </si>
  <si>
    <t>LEVOTIROXINA 175MCG</t>
  </si>
  <si>
    <t>89019|2712</t>
  </si>
  <si>
    <t>210</t>
  </si>
  <si>
    <t>39039</t>
  </si>
  <si>
    <t>LIDOCAINA 50MG/G POM DERM 25G</t>
  </si>
  <si>
    <t>POMADA</t>
  </si>
  <si>
    <t>89020|2713</t>
  </si>
  <si>
    <t>211</t>
  </si>
  <si>
    <t>39040</t>
  </si>
  <si>
    <t>LOSARTANA POTÁSSICA , ASSOCIADO A HIDROCLOROTIAZIDA 50MG+12,5MG</t>
  </si>
  <si>
    <t>89021|2714</t>
  </si>
  <si>
    <t>212</t>
  </si>
  <si>
    <t>39041</t>
  </si>
  <si>
    <t>OMEPRAZOL MAGNÉSIC (LOSEC MUPS) 20MG</t>
  </si>
  <si>
    <t>89022|2715</t>
  </si>
  <si>
    <t>213</t>
  </si>
  <si>
    <t>39042</t>
  </si>
  <si>
    <t>LOSEC MUPS 40 MG</t>
  </si>
  <si>
    <t>89023|2716</t>
  </si>
  <si>
    <t>214</t>
  </si>
  <si>
    <t>39043</t>
  </si>
  <si>
    <t>BIMATOPROSTA (LUMIGAN) 0,3MG/ML SOL OFT GOTX3ML</t>
  </si>
  <si>
    <t>89024|2717</t>
  </si>
  <si>
    <t>215</t>
  </si>
  <si>
    <t>39044</t>
  </si>
  <si>
    <t>NITROFURANTOÍNA (MACRODANTINA) 100MG</t>
  </si>
  <si>
    <t>89025|2718</t>
  </si>
  <si>
    <t>216</t>
  </si>
  <si>
    <t>39045</t>
  </si>
  <si>
    <t>MECLOZINA (MECLIN) 25MG</t>
  </si>
  <si>
    <t>180,00</t>
  </si>
  <si>
    <t>89026|2719</t>
  </si>
  <si>
    <t>217</t>
  </si>
  <si>
    <t>39046</t>
  </si>
  <si>
    <t>MELOXICAM 15MG</t>
  </si>
  <si>
    <t>89027|2525</t>
  </si>
  <si>
    <t>218</t>
  </si>
  <si>
    <t>37405</t>
  </si>
  <si>
    <t>MEMANTINA 10 MG</t>
  </si>
  <si>
    <t>89028|2720</t>
  </si>
  <si>
    <t>219</t>
  </si>
  <si>
    <t>39047</t>
  </si>
  <si>
    <t>GLIMEPIRIDA, CLORIDRATO DE METFORMINA (MERITOR) 2+1.000MG</t>
  </si>
  <si>
    <t>89029|2526</t>
  </si>
  <si>
    <t>220</t>
  </si>
  <si>
    <t>37406</t>
  </si>
  <si>
    <t>MESALAZINA 800 MG</t>
  </si>
  <si>
    <t>89030|2721</t>
  </si>
  <si>
    <t>221</t>
  </si>
  <si>
    <t>39048</t>
  </si>
  <si>
    <t>METFORMINA 750 MG</t>
  </si>
  <si>
    <t>89031|2722</t>
  </si>
  <si>
    <t>222</t>
  </si>
  <si>
    <t>39049</t>
  </si>
  <si>
    <t>METFORMINA XR 1 G</t>
  </si>
  <si>
    <t>89032|2723</t>
  </si>
  <si>
    <t>223</t>
  </si>
  <si>
    <t>39050</t>
  </si>
  <si>
    <t>SUCCINATO DE METOPROLOL 50MG</t>
  </si>
  <si>
    <t>2.700,00</t>
  </si>
  <si>
    <t>89033|2724</t>
  </si>
  <si>
    <t>224</t>
  </si>
  <si>
    <t>39051</t>
  </si>
  <si>
    <t>METOPROLOL 25MG COM REV</t>
  </si>
  <si>
    <t>89034|2725</t>
  </si>
  <si>
    <t>225</t>
  </si>
  <si>
    <t>39052</t>
  </si>
  <si>
    <t>TELMISARTANA (MICARDS HCT) 80MG + 25MG</t>
  </si>
  <si>
    <t>89035|2726</t>
  </si>
  <si>
    <t>226</t>
  </si>
  <si>
    <t>39053</t>
  </si>
  <si>
    <t>BENFOTIAMINA (MILGAMMA) 150 MG DRG</t>
  </si>
  <si>
    <t>89036|2527</t>
  </si>
  <si>
    <t>227</t>
  </si>
  <si>
    <t>37411</t>
  </si>
  <si>
    <t>MIRTAZAPINA 30 MG</t>
  </si>
  <si>
    <t>89037|2528</t>
  </si>
  <si>
    <t>228</t>
  </si>
  <si>
    <t>37412</t>
  </si>
  <si>
    <t>MIRTAZINA 45 MG</t>
  </si>
  <si>
    <t>89038|2529</t>
  </si>
  <si>
    <t>229</t>
  </si>
  <si>
    <t>37414</t>
  </si>
  <si>
    <t>MONTELUCASTE 5 MG</t>
  </si>
  <si>
    <t>89039|2727</t>
  </si>
  <si>
    <t>230</t>
  </si>
  <si>
    <t>39055</t>
  </si>
  <si>
    <t>MONTELUCASTE 10 MG</t>
  </si>
  <si>
    <t>89040|2728</t>
  </si>
  <si>
    <t>231</t>
  </si>
  <si>
    <t>39056</t>
  </si>
  <si>
    <t>CLORIDRATO DE NEBIVOLOL 5 MG</t>
  </si>
  <si>
    <t>89041|2729</t>
  </si>
  <si>
    <t>232</t>
  </si>
  <si>
    <t>39057</t>
  </si>
  <si>
    <t>MALEATO DE LEVOMEPROMAZINA (NEOZINE) 40MG/ML SOL</t>
  </si>
  <si>
    <t>FRASCO AMB X 20ML</t>
  </si>
  <si>
    <t>89042|2730</t>
  </si>
  <si>
    <t>233</t>
  </si>
  <si>
    <t>39058</t>
  </si>
  <si>
    <t>BENZOATO DE ALOGLIPTINA (NESINA) 25MG</t>
  </si>
  <si>
    <t>89043|2731</t>
  </si>
  <si>
    <t>234</t>
  </si>
  <si>
    <t>39059</t>
  </si>
  <si>
    <t>FERRO AMINOACIDO QUELATO (NEUTROFER FOLICO) 50MG/ML SUS</t>
  </si>
  <si>
    <t>FRASCO GOT X 30ML</t>
  </si>
  <si>
    <t>89044|2732</t>
  </si>
  <si>
    <t>235</t>
  </si>
  <si>
    <t>39060</t>
  </si>
  <si>
    <t>NEPAFENACO (NEVANAC) 3MG/ML SUS OFT</t>
  </si>
  <si>
    <t>VD/FR</t>
  </si>
  <si>
    <t>15,00</t>
  </si>
  <si>
    <t>89045|2530</t>
  </si>
  <si>
    <t>236</t>
  </si>
  <si>
    <t>37418</t>
  </si>
  <si>
    <t>NIFEDIPINO 10 MG</t>
  </si>
  <si>
    <t>89046|2531</t>
  </si>
  <si>
    <t>237</t>
  </si>
  <si>
    <t>37419</t>
  </si>
  <si>
    <t>NIMESULIDA 100 MG</t>
  </si>
  <si>
    <t>89047|2532</t>
  </si>
  <si>
    <t>238</t>
  </si>
  <si>
    <t>37420</t>
  </si>
  <si>
    <t>NIMODIPINA 30 MG</t>
  </si>
  <si>
    <t>89048|2733</t>
  </si>
  <si>
    <t>239</t>
  </si>
  <si>
    <t>39061</t>
  </si>
  <si>
    <t>CLORIDRATO DE NORTRIPITILINA 25MG</t>
  </si>
  <si>
    <t>89049|2734</t>
  </si>
  <si>
    <t>240</t>
  </si>
  <si>
    <t>39062</t>
  </si>
  <si>
    <t>CLORIDRATO DE NORTRIPTILINA 50MG</t>
  </si>
  <si>
    <t>89050|2735</t>
  </si>
  <si>
    <t>241</t>
  </si>
  <si>
    <t>39063</t>
  </si>
  <si>
    <t>CLORIDRATO DE NORTRIPTILINA 75 MG</t>
  </si>
  <si>
    <t>CAP FEL DURA</t>
  </si>
  <si>
    <t>89051|2736</t>
  </si>
  <si>
    <t>242</t>
  </si>
  <si>
    <t>39064</t>
  </si>
  <si>
    <t>OLMESARTANA MEDOXOMILA 20MG</t>
  </si>
  <si>
    <t>89052|2737</t>
  </si>
  <si>
    <t>243</t>
  </si>
  <si>
    <t>39065</t>
  </si>
  <si>
    <t>OLMESARTANA MEDOXOMILA 40MG</t>
  </si>
  <si>
    <t>89053|2738</t>
  </si>
  <si>
    <t>244</t>
  </si>
  <si>
    <t>39066</t>
  </si>
  <si>
    <t>CLORIDRATO DE ONDANSETRONA 8MG</t>
  </si>
  <si>
    <t>COM ORODISP</t>
  </si>
  <si>
    <t>89054|2739</t>
  </si>
  <si>
    <t>245</t>
  </si>
  <si>
    <t>39067</t>
  </si>
  <si>
    <t>ONLAZAPINA 10MG COM REV</t>
  </si>
  <si>
    <t>89055|2533</t>
  </si>
  <si>
    <t>246</t>
  </si>
  <si>
    <t>37427</t>
  </si>
  <si>
    <t>OXCARBAZEPINA 300 MG</t>
  </si>
  <si>
    <t>89056|2534</t>
  </si>
  <si>
    <t>247</t>
  </si>
  <si>
    <t>37429</t>
  </si>
  <si>
    <t>OXCARBAZEPINA 600 MG</t>
  </si>
  <si>
    <t>89057|2740</t>
  </si>
  <si>
    <t>248</t>
  </si>
  <si>
    <t>39068</t>
  </si>
  <si>
    <t>OXCARBAZEPINA 60 MG/ML SUS. OR CT FR VD AMB X 100 ML</t>
  </si>
  <si>
    <t>89058|2741</t>
  </si>
  <si>
    <t>249</t>
  </si>
  <si>
    <t>39069</t>
  </si>
  <si>
    <t>CLORIDRATO DE OXIBUTININA 5MG</t>
  </si>
  <si>
    <t>89059|2742</t>
  </si>
  <si>
    <t>250</t>
  </si>
  <si>
    <t>39070</t>
  </si>
  <si>
    <t>OXIBUTININA XPE OR FR VD AMBX60ML</t>
  </si>
  <si>
    <t>89060|2743</t>
  </si>
  <si>
    <t>251</t>
  </si>
  <si>
    <t>39071</t>
  </si>
  <si>
    <t>OXSORALEN 10 MG CAP GEL MOLE FR VD AMBX30</t>
  </si>
  <si>
    <t>89061|2744</t>
  </si>
  <si>
    <t>252</t>
  </si>
  <si>
    <t>39072</t>
  </si>
  <si>
    <t>CLORIDRATO DE OXICODONA (OXYCONTIN) 10MG</t>
  </si>
  <si>
    <t>89062|2745</t>
  </si>
  <si>
    <t>253</t>
  </si>
  <si>
    <t>39073</t>
  </si>
  <si>
    <t>ACIDO AMINOBENZÓICO, QUERATINA, PANTOTENATO DE CÁLCIO, NITRATO DE TIAMINA</t>
  </si>
  <si>
    <t>LEVEDURA, CISTINA (PANTOGAR) 60MG+ 20MG+60MG+100MG+20MG+20MG CAP GEL DURA</t>
  </si>
  <si>
    <t>89063|2746</t>
  </si>
  <si>
    <t>254</t>
  </si>
  <si>
    <t>39074</t>
  </si>
  <si>
    <t>PANTOPRAZOL 20MG</t>
  </si>
  <si>
    <t>2.240,00</t>
  </si>
  <si>
    <t>89064|2747</t>
  </si>
  <si>
    <t>255</t>
  </si>
  <si>
    <t>39075</t>
  </si>
  <si>
    <t>PANTOPRAZOL 40MG</t>
  </si>
  <si>
    <t>89065|2748</t>
  </si>
  <si>
    <t>256</t>
  </si>
  <si>
    <t>39076</t>
  </si>
  <si>
    <t>PARACETAMOL CLORIDRATO DE TRAMADOL ( PARATRAM) 37,5MG + 325MG</t>
  </si>
  <si>
    <t>89066|2749</t>
  </si>
  <si>
    <t>257</t>
  </si>
  <si>
    <t>39077</t>
  </si>
  <si>
    <t>CLORIDRATO DE PAROXETINA 15MG</t>
  </si>
  <si>
    <t>89067|2750</t>
  </si>
  <si>
    <t>258</t>
  </si>
  <si>
    <t>39078</t>
  </si>
  <si>
    <t>CLORIDRATO DE PAROXETINA 20MG</t>
  </si>
  <si>
    <t>89068|2751</t>
  </si>
  <si>
    <t>259</t>
  </si>
  <si>
    <t>39079</t>
  </si>
  <si>
    <t>CLORIDRATO DE OLOPATADINA (PATANOL) 1,0 MG/ML SOL OFT GOT X 5ML</t>
  </si>
  <si>
    <t>89069|2752</t>
  </si>
  <si>
    <t>260</t>
  </si>
  <si>
    <t>39080</t>
  </si>
  <si>
    <t>FANCICLOVIR (PENVIR) 500MG</t>
  </si>
  <si>
    <t>89070|2753</t>
  </si>
  <si>
    <t>261</t>
  </si>
  <si>
    <t>39081</t>
  </si>
  <si>
    <t>PIMOZIDA 4MG</t>
  </si>
  <si>
    <t>89071|2754</t>
  </si>
  <si>
    <t>262</t>
  </si>
  <si>
    <t>39082</t>
  </si>
  <si>
    <t>CLORIDRATO DE PIOGLITAZONA 30MG</t>
  </si>
  <si>
    <t>89072|2755</t>
  </si>
  <si>
    <t>263</t>
  </si>
  <si>
    <t>39083</t>
  </si>
  <si>
    <t>CLORIDRATO DE PIOGLITAZONA 45MG</t>
  </si>
  <si>
    <t>89073|2535</t>
  </si>
  <si>
    <t>264</t>
  </si>
  <si>
    <t>37438</t>
  </si>
  <si>
    <t>PIRACETAM 400 MG BL.</t>
  </si>
  <si>
    <t>89074|2756</t>
  </si>
  <si>
    <t>265</t>
  </si>
  <si>
    <t>39084</t>
  </si>
  <si>
    <t>CLORIDRATO DE PAROXETINA (PONDERA) 40MG</t>
  </si>
  <si>
    <t>89075|2757</t>
  </si>
  <si>
    <t>266</t>
  </si>
  <si>
    <t>39085</t>
  </si>
  <si>
    <t>DABIGATRANA (PRADAXA) 110MG CAP</t>
  </si>
  <si>
    <t>89076|2758</t>
  </si>
  <si>
    <t>267</t>
  </si>
  <si>
    <t>39086</t>
  </si>
  <si>
    <t>DABIGATRANA (PRADAXA) 150MG CAP</t>
  </si>
  <si>
    <t>89077|2759</t>
  </si>
  <si>
    <t>268</t>
  </si>
  <si>
    <t>39087</t>
  </si>
  <si>
    <t>CLORIDRATO DE PRAMIPEXOL 0,25 MG</t>
  </si>
  <si>
    <t>89078|2760</t>
  </si>
  <si>
    <t>269</t>
  </si>
  <si>
    <t>39088</t>
  </si>
  <si>
    <t>CLORIDRATO DE PRAMIPEXOL 0,375 MG</t>
  </si>
  <si>
    <t>89079|2761</t>
  </si>
  <si>
    <t>270</t>
  </si>
  <si>
    <t>39089</t>
  </si>
  <si>
    <t>CLORIDRATO DE PRAMIPEXOL 0,750 MG</t>
  </si>
  <si>
    <t>89080|2762</t>
  </si>
  <si>
    <t>271</t>
  </si>
  <si>
    <t>39090</t>
  </si>
  <si>
    <t>CLORIDRATO DE PRAMIPEXOL 1,50 MG</t>
  </si>
  <si>
    <t>89081|2763</t>
  </si>
  <si>
    <t>272</t>
  </si>
  <si>
    <t>39091</t>
  </si>
  <si>
    <t>FOSFATO SÓDICO DE PREDNISOLONA 1,0 MG/ML SOL</t>
  </si>
  <si>
    <t>89082|2536</t>
  </si>
  <si>
    <t>273</t>
  </si>
  <si>
    <t>37441</t>
  </si>
  <si>
    <t>PREGABALINA 75 MG</t>
  </si>
  <si>
    <t>89083|2764</t>
  </si>
  <si>
    <t>274</t>
  </si>
  <si>
    <t>39092</t>
  </si>
  <si>
    <t>VALERATO DE ESTRADIOL (PRIMOGYNA) 1MG</t>
  </si>
  <si>
    <t>89084|2765</t>
  </si>
  <si>
    <t>275</t>
  </si>
  <si>
    <t>39093</t>
  </si>
  <si>
    <t>IVABRADINA (PROCORALAM) 5MG COM REV</t>
  </si>
  <si>
    <t>672,00</t>
  </si>
  <si>
    <t>89085|2766</t>
  </si>
  <si>
    <t>276</t>
  </si>
  <si>
    <t>39094</t>
  </si>
  <si>
    <t>IVABRADINA (PROCORALAM) 7,5MG COM REV</t>
  </si>
  <si>
    <t>89086|2767</t>
  </si>
  <si>
    <t>277</t>
  </si>
  <si>
    <t>39095</t>
  </si>
  <si>
    <t>LEVODOPA CLORIDRATO DE BENSERAZIDA (PROLOPA) 100MG +25 MG</t>
  </si>
  <si>
    <t>89087|2768</t>
  </si>
  <si>
    <t>278</t>
  </si>
  <si>
    <t>39096</t>
  </si>
  <si>
    <t>LEVODOPA CLORIDRATO DE BENSERAZIDA (PROLOPA) 200MG +50 MG</t>
  </si>
  <si>
    <t>89088|2769</t>
  </si>
  <si>
    <t>279</t>
  </si>
  <si>
    <t>39097</t>
  </si>
  <si>
    <t>CLORIDRATO DE PROPAFENOMA 300 MG COM REV</t>
  </si>
  <si>
    <t>89089|2770</t>
  </si>
  <si>
    <t>280</t>
  </si>
  <si>
    <t>39098</t>
  </si>
  <si>
    <t>TRACOLIMO (PROTOPIC) 0,3 MG/G POM DERM PLAS X 10G</t>
  </si>
  <si>
    <t>89090|2771</t>
  </si>
  <si>
    <t>281</t>
  </si>
  <si>
    <t>39099</t>
  </si>
  <si>
    <t>LANSOPRAZOL, CLARITROMICINA, AMOXICILINA TRIHIDRATADA (PYLORIPAC) 30MG</t>
  </si>
  <si>
    <t>CAP+500MG COM REV+500MG</t>
  </si>
  <si>
    <t>560,00</t>
  </si>
  <si>
    <t>89091|2772</t>
  </si>
  <si>
    <t>282</t>
  </si>
  <si>
    <t>39100</t>
  </si>
  <si>
    <t>HEMIFUMARATO DE QUETIAPINA 25MG COM REV</t>
  </si>
  <si>
    <t>89092|2773</t>
  </si>
  <si>
    <t>283</t>
  </si>
  <si>
    <t>39101</t>
  </si>
  <si>
    <t>RAMIPRIL 2,5MG</t>
  </si>
  <si>
    <t>89093|2774</t>
  </si>
  <si>
    <t>284</t>
  </si>
  <si>
    <t>39102</t>
  </si>
  <si>
    <t>CLORIDRATO DE RANITIDINA 15MG/ML XPE</t>
  </si>
  <si>
    <t>89094|2775</t>
  </si>
  <si>
    <t>285</t>
  </si>
  <si>
    <t>39103</t>
  </si>
  <si>
    <t>TRIFENATATO DE VILANTEROL, FUROATO DE FLUTICASONA (RELVAR ELLIPTA) 200MCG+25 PÓ</t>
  </si>
  <si>
    <t>TB</t>
  </si>
  <si>
    <t>89095|2776</t>
  </si>
  <si>
    <t>286</t>
  </si>
  <si>
    <t>39104</t>
  </si>
  <si>
    <t>SALICILATO DE DIETILAMÔNIO, ESCINA (REPARIL) 10MG/G+50MG/G GEL ALX100G</t>
  </si>
  <si>
    <t>89096|2537</t>
  </si>
  <si>
    <t>287</t>
  </si>
  <si>
    <t>37450</t>
  </si>
  <si>
    <t>RESIDRONATO DE SODIO 35 MG</t>
  </si>
  <si>
    <t>89097|2777</t>
  </si>
  <si>
    <t>288</t>
  </si>
  <si>
    <t>39106</t>
  </si>
  <si>
    <t>PARACETAMOL CLORIDRATO DE TRAMADOL (REVANGE) 37,5</t>
  </si>
  <si>
    <t>15.000,00</t>
  </si>
  <si>
    <t>89098|2778</t>
  </si>
  <si>
    <t>289</t>
  </si>
  <si>
    <t>39107</t>
  </si>
  <si>
    <t>RIFAMICINA SV SÓDICA, RIFAMICINA 10MG/ML SOL SPRAY AMB X 20ML</t>
  </si>
  <si>
    <t>89099|2779</t>
  </si>
  <si>
    <t>290</t>
  </si>
  <si>
    <t>39108</t>
  </si>
  <si>
    <t>CLORIDRATO DE METILFENIDATO (RITALINA) 10MG</t>
  </si>
  <si>
    <t>89100|2780</t>
  </si>
  <si>
    <t>291</t>
  </si>
  <si>
    <t>39109</t>
  </si>
  <si>
    <t>CLORIDRATO DE METILFENIDATO (RITALINA LA) 20MG CAP GEL</t>
  </si>
  <si>
    <t>89101|2781</t>
  </si>
  <si>
    <t>292</t>
  </si>
  <si>
    <t>39110</t>
  </si>
  <si>
    <t>CLORIDRATO DE METILFENIDATO (RITALINA LA) 30MG CAP GEL</t>
  </si>
  <si>
    <t>89102|2782</t>
  </si>
  <si>
    <t>293</t>
  </si>
  <si>
    <t>39111</t>
  </si>
  <si>
    <t>CLORIDRATO DE METILFENIDATO (RITALINA LA) 40MG CAP GEL</t>
  </si>
  <si>
    <t>89103|2783</t>
  </si>
  <si>
    <t>294</t>
  </si>
  <si>
    <t>39112</t>
  </si>
  <si>
    <t>ROSUVASTATINA CÁLCICA 5MG COM REV</t>
  </si>
  <si>
    <t>89104|2784</t>
  </si>
  <si>
    <t>295</t>
  </si>
  <si>
    <t>39113</t>
  </si>
  <si>
    <t>ROSUVASTATINA CÁLCICA 10MG COM REV</t>
  </si>
  <si>
    <t>89105|2785</t>
  </si>
  <si>
    <t>296</t>
  </si>
  <si>
    <t>39114</t>
  </si>
  <si>
    <t>ROSUVASTATINA CÁLCICA 20MG COM REV</t>
  </si>
  <si>
    <t>89106|2786</t>
  </si>
  <si>
    <t>297</t>
  </si>
  <si>
    <t>39115</t>
  </si>
  <si>
    <t>ROSUVASTATINA CÁLCICA 40MG COM REV</t>
  </si>
  <si>
    <t>89107|2787</t>
  </si>
  <si>
    <t>298</t>
  </si>
  <si>
    <t>39116</t>
  </si>
  <si>
    <t>ESPIRAMICINA (ROVAMICINA) 1,5 MUI COM REV</t>
  </si>
  <si>
    <t>1.920,00</t>
  </si>
  <si>
    <t>89108|2538</t>
  </si>
  <si>
    <t>299</t>
  </si>
  <si>
    <t>37455</t>
  </si>
  <si>
    <t>SECNIDAZOL 1 G</t>
  </si>
  <si>
    <t>89109|2788</t>
  </si>
  <si>
    <t>300</t>
  </si>
  <si>
    <t>39117</t>
  </si>
  <si>
    <t>SERETIDE 50MCG.250MCG PO INAL 60 DOSES</t>
  </si>
  <si>
    <t>89110|2789</t>
  </si>
  <si>
    <t>301</t>
  </si>
  <si>
    <t>39118</t>
  </si>
  <si>
    <t>CLORIDRATO DE SERTRALINA 50MG COM REV</t>
  </si>
  <si>
    <t>2.800,00</t>
  </si>
  <si>
    <t>89111|2790</t>
  </si>
  <si>
    <t>302</t>
  </si>
  <si>
    <t>39119</t>
  </si>
  <si>
    <t>CLORIDRATO DE SERTRALINA 100MG COM REV</t>
  </si>
  <si>
    <t>89112|2791</t>
  </si>
  <si>
    <t>303</t>
  </si>
  <si>
    <t>39120</t>
  </si>
  <si>
    <t>CLORIDRATO DE SERTRALINA 25MG COM REV</t>
  </si>
  <si>
    <t>89113|2792</t>
  </si>
  <si>
    <t>304</t>
  </si>
  <si>
    <t>39121</t>
  </si>
  <si>
    <t>CLORIDRATO DE TIZANIDINA (SIRDALUD) 2MG COM CT</t>
  </si>
  <si>
    <t>89114|2793</t>
  </si>
  <si>
    <t>305</t>
  </si>
  <si>
    <t>39122</t>
  </si>
  <si>
    <t>ÁCIDO ACELTISALICÍLICO, GLICINATO DE ALUMÍNIO, CARBONATO DE MAGNÉSIO</t>
  </si>
  <si>
    <t>SOMALGIN CARDIO 100MG +30MG+15MG COM REV</t>
  </si>
  <si>
    <t>89115|2794</t>
  </si>
  <si>
    <t>306</t>
  </si>
  <si>
    <t>39123</t>
  </si>
  <si>
    <t>ÁCIDO ACELTISALICÍLICO, GLICINATO DE ALUMÍNIO, CARBONATO DE MAGNÉSIO SOMALGIN CA</t>
  </si>
  <si>
    <t>SOMALGIN CARDIO 200MG +60MG+30MG COM REV DUPLA CAM CT BL AL</t>
  </si>
  <si>
    <t>89116|2795</t>
  </si>
  <si>
    <t>307</t>
  </si>
  <si>
    <t>39124</t>
  </si>
  <si>
    <t>NASOGÁSTRICA, LEVINE</t>
  </si>
  <si>
    <t>MATERIAL PVC CALIBRE Nº10 TAMANHO: CURTA</t>
  </si>
  <si>
    <t>89117|2796</t>
  </si>
  <si>
    <t>308</t>
  </si>
  <si>
    <t>39125</t>
  </si>
  <si>
    <t>SONDA TRATO URINÁRIO FOLEY CALIBRE 12</t>
  </si>
  <si>
    <t>MATERIAL BORRACHA</t>
  </si>
  <si>
    <t>5.000,00</t>
  </si>
  <si>
    <t>89118|2797</t>
  </si>
  <si>
    <t>309</t>
  </si>
  <si>
    <t>39126</t>
  </si>
  <si>
    <t>HEMITARTARATO DE ZOLPIDEM (STILNOX CR) 6,25 MG</t>
  </si>
  <si>
    <t>89119|2798</t>
  </si>
  <si>
    <t>310</t>
  </si>
  <si>
    <t>39127</t>
  </si>
  <si>
    <t>SUCRALFATO (SUCRAFILM) 200MG SUS OR 10ML</t>
  </si>
  <si>
    <t>FLACONETE</t>
  </si>
  <si>
    <t>89120|2799</t>
  </si>
  <si>
    <t>311</t>
  </si>
  <si>
    <t>39128</t>
  </si>
  <si>
    <t>PROPATILNITRATO (SUSTRATE) 10MG</t>
  </si>
  <si>
    <t>89121|2800</t>
  </si>
  <si>
    <t>312</t>
  </si>
  <si>
    <t>39129</t>
  </si>
  <si>
    <t>DUTASTERIDA CLORIDRATO DE TANSULOSINA 0,5MG +0,4MG CAP DURA</t>
  </si>
  <si>
    <t>89122|2801</t>
  </si>
  <si>
    <t>313</t>
  </si>
  <si>
    <t>39130</t>
  </si>
  <si>
    <t>TIAMAZOL (TAPAZOL) 10MG</t>
  </si>
  <si>
    <t>89123|2802</t>
  </si>
  <si>
    <t>314</t>
  </si>
  <si>
    <t>39131</t>
  </si>
  <si>
    <t>CARBAMAZEPINA (TEGRETOL) CR 200MG</t>
  </si>
  <si>
    <t>2.400,00</t>
  </si>
  <si>
    <t>89124|2803</t>
  </si>
  <si>
    <t>315</t>
  </si>
  <si>
    <t>39132</t>
  </si>
  <si>
    <t>CARBAMAZEPINA (TEGRETOL) CR 400MG</t>
  </si>
  <si>
    <t>89125|2539</t>
  </si>
  <si>
    <t>316</t>
  </si>
  <si>
    <t>37461</t>
  </si>
  <si>
    <t>TENOXICAM 20 MG</t>
  </si>
  <si>
    <t>89126|2804</t>
  </si>
  <si>
    <t>317</t>
  </si>
  <si>
    <t>39133</t>
  </si>
  <si>
    <t>ÁCIDO TIÓCTICO (THIOCTACID) 600MG</t>
  </si>
  <si>
    <t>89127|2540</t>
  </si>
  <si>
    <t>318</t>
  </si>
  <si>
    <t>37462</t>
  </si>
  <si>
    <t>TIBOLONA 2,5 MG</t>
  </si>
  <si>
    <t>89128|2805</t>
  </si>
  <si>
    <t>319</t>
  </si>
  <si>
    <t>39134</t>
  </si>
  <si>
    <t>MALEATO DE TIMOLOL 5MG/ML SOL OFT</t>
  </si>
  <si>
    <t>89129|2541</t>
  </si>
  <si>
    <t>320</t>
  </si>
  <si>
    <t>37464</t>
  </si>
  <si>
    <t>TOCOFEROL 400 MG</t>
  </si>
  <si>
    <t>89130|2542</t>
  </si>
  <si>
    <t>321</t>
  </si>
  <si>
    <t>37465</t>
  </si>
  <si>
    <t>TOPIRAMATO 25 MG</t>
  </si>
  <si>
    <t>89131|2544</t>
  </si>
  <si>
    <t>322</t>
  </si>
  <si>
    <t>37467</t>
  </si>
  <si>
    <t>TOPIRAMATO 50 MG</t>
  </si>
  <si>
    <t>89132|2543</t>
  </si>
  <si>
    <t>323</t>
  </si>
  <si>
    <t>37466</t>
  </si>
  <si>
    <t>TOPIRAMATO 100 MG</t>
  </si>
  <si>
    <t>89133|2806</t>
  </si>
  <si>
    <t>324</t>
  </si>
  <si>
    <t>39135</t>
  </si>
  <si>
    <t>TROMETAMOL CETOROLACO (TORAGESIC) 10MG</t>
  </si>
  <si>
    <t>89134|2807</t>
  </si>
  <si>
    <t>325</t>
  </si>
  <si>
    <t>39136</t>
  </si>
  <si>
    <t>PARACETAMOL, DICLOFENACO SÓDICO, CARISOPRODOL, CAFEÍNA (TORSILAX) 300MG+125MG+50</t>
  </si>
  <si>
    <t>300MG+125MG+50MG+30MG</t>
  </si>
  <si>
    <t>89135|2808</t>
  </si>
  <si>
    <t>326</t>
  </si>
  <si>
    <t>39137</t>
  </si>
  <si>
    <t>ÁCIDO VALPRÓICO (TORVAL) CR 300MG</t>
  </si>
  <si>
    <t>89136|2809</t>
  </si>
  <si>
    <t>327</t>
  </si>
  <si>
    <t>39138</t>
  </si>
  <si>
    <t>ÁCIDO VALPRÓICO (TORVAL) CR 500MG</t>
  </si>
  <si>
    <t>89137|2810</t>
  </si>
  <si>
    <t>328</t>
  </si>
  <si>
    <t>39139</t>
  </si>
  <si>
    <t>CLORIDRATO DE TRAMADOL (TRAMADOL) 50MG CAP GEL</t>
  </si>
  <si>
    <t>89138|2811</t>
  </si>
  <si>
    <t>329</t>
  </si>
  <si>
    <t>39140</t>
  </si>
  <si>
    <t>CLORIDRATO DE TRAMADOL (TRAMADOL) 100MG CAP GEL</t>
  </si>
  <si>
    <t>89139|2812</t>
  </si>
  <si>
    <t>330</t>
  </si>
  <si>
    <t>39141</t>
  </si>
  <si>
    <t>TRAVOPROSTA 0,04 MG/ML SOL OFT 2,5ML</t>
  </si>
  <si>
    <t>FRASCO GOT</t>
  </si>
  <si>
    <t>89140|2813</t>
  </si>
  <si>
    <t>331</t>
  </si>
  <si>
    <t>39142</t>
  </si>
  <si>
    <t>LINAGLIPTINA (TRAYENTA) 5MG COM REV</t>
  </si>
  <si>
    <t>89141|2814</t>
  </si>
  <si>
    <t>332</t>
  </si>
  <si>
    <t>39143</t>
  </si>
  <si>
    <t>CLORIDRATO DE NALTREXONA (UNINALTREX) 50MG COM REV</t>
  </si>
  <si>
    <t>89142|2815</t>
  </si>
  <si>
    <t>333</t>
  </si>
  <si>
    <t>39144</t>
  </si>
  <si>
    <t>ACIDO URSODESOXICÓLICO (URSACOL) 300MG</t>
  </si>
  <si>
    <t>89143|2816</t>
  </si>
  <si>
    <t>334</t>
  </si>
  <si>
    <t>39145</t>
  </si>
  <si>
    <t>PROGESTERONA (UTROGESTAN) 200MG CAP GEL MOLE</t>
  </si>
  <si>
    <t>168,00</t>
  </si>
  <si>
    <t>89144|2817</t>
  </si>
  <si>
    <t>335</t>
  </si>
  <si>
    <t>39146</t>
  </si>
  <si>
    <t>VALSARTANA 160 MG COM REV</t>
  </si>
  <si>
    <t>89145|2818</t>
  </si>
  <si>
    <t>336</t>
  </si>
  <si>
    <t>39147</t>
  </si>
  <si>
    <t>VALSARTANA HIDROCLOROTIAZIDA 160 MG+25MG COM REV</t>
  </si>
  <si>
    <t>89146|2819</t>
  </si>
  <si>
    <t>337</t>
  </si>
  <si>
    <t>39148</t>
  </si>
  <si>
    <t>VALSARTANA HIDROCLOROTIAZIDA 320 MG+12,5MG COM REV</t>
  </si>
  <si>
    <t>89147|2820</t>
  </si>
  <si>
    <t>338</t>
  </si>
  <si>
    <t>39149</t>
  </si>
  <si>
    <t>VALSARTANA HIDROCLOROTIAZIDA 80 MG+12,5MG COM REV</t>
  </si>
  <si>
    <t>89148|2821</t>
  </si>
  <si>
    <t>339</t>
  </si>
  <si>
    <t>39150</t>
  </si>
  <si>
    <t>VARFARINA SÓDICA 5MG COM REV</t>
  </si>
  <si>
    <t>89149|2822</t>
  </si>
  <si>
    <t>340</t>
  </si>
  <si>
    <t>39151</t>
  </si>
  <si>
    <t>DICLORIDRATO DE TRIMETAZIDINA (VASTAREL) MR 35MG COM REV</t>
  </si>
  <si>
    <t>89150|2823</t>
  </si>
  <si>
    <t>341</t>
  </si>
  <si>
    <t>39152</t>
  </si>
  <si>
    <t>TROXERRUTINA CUMARINA (VENALOT) 15MG +90 DRG</t>
  </si>
  <si>
    <t>89151|2824</t>
  </si>
  <si>
    <t>342</t>
  </si>
  <si>
    <t>39153</t>
  </si>
  <si>
    <t>VENALOT H 5MG/ML +50 UI/ML CREM DERM CT FR 120ML</t>
  </si>
  <si>
    <t>89152|2825</t>
  </si>
  <si>
    <t>343</t>
  </si>
  <si>
    <t>39154</t>
  </si>
  <si>
    <t>CLORIDRATO DE VENLAFAXINA 150MG CAP DURA</t>
  </si>
  <si>
    <t>89153|2826</t>
  </si>
  <si>
    <t>344</t>
  </si>
  <si>
    <t>39155</t>
  </si>
  <si>
    <t>DIMESILATO DE LISDEXANFETAMINA (VENVANSE) 50MG CAP GEL DURA</t>
  </si>
  <si>
    <t>89154|2827</t>
  </si>
  <si>
    <t>345</t>
  </si>
  <si>
    <t>39156</t>
  </si>
  <si>
    <t>ENOXAPARINA SÓDICA 80 MG/0,8 ML SOL INJ 0,8ML</t>
  </si>
  <si>
    <t>AMP</t>
  </si>
  <si>
    <t>89155|2828</t>
  </si>
  <si>
    <t>346</t>
  </si>
  <si>
    <t>39157</t>
  </si>
  <si>
    <t>MESILATO DE DIIDROERGOCRISTINA FLUNARIZINA 10MG+3MG</t>
  </si>
  <si>
    <t>89156|2829</t>
  </si>
  <si>
    <t>347</t>
  </si>
  <si>
    <t>39158</t>
  </si>
  <si>
    <t>VIMPOCETINA (VICOG) 5MG CM CT</t>
  </si>
  <si>
    <t>89157|2830</t>
  </si>
  <si>
    <t>348</t>
  </si>
  <si>
    <t>39159</t>
  </si>
  <si>
    <t>FOSFATO DISSÓDICO DE DEXAMETASONA, CLORIDRATO DE MOXIFLOXACINO (VIGADEXA) 5MG/ML</t>
  </si>
  <si>
    <t>(FRASCO 5ML)  5MG/ML+1MG/ML SOL OFT</t>
  </si>
  <si>
    <t>89158|2831</t>
  </si>
  <si>
    <t>349</t>
  </si>
  <si>
    <t>39160</t>
  </si>
  <si>
    <t>NAPROXENO ESOMEPRAZOL MAGNÉSICO (VIMOVO)500MG+20MG COM REV FR</t>
  </si>
  <si>
    <t>89159|2832</t>
  </si>
  <si>
    <t>350</t>
  </si>
  <si>
    <t>39161</t>
  </si>
  <si>
    <t>SINVASTATINA EZETIMIBA (VYTORIN) 10MG+20MG</t>
  </si>
  <si>
    <t>89160|2833</t>
  </si>
  <si>
    <t>351</t>
  </si>
  <si>
    <t>39162</t>
  </si>
  <si>
    <t>LATANOPROSTA (XALATAN) 0,05 MG/ML SOL OFT GOTX2,5ML</t>
  </si>
  <si>
    <t>89161|2834</t>
  </si>
  <si>
    <t>352</t>
  </si>
  <si>
    <t>39163</t>
  </si>
  <si>
    <t>RIVAROXABANA (XARELTO) 10MG COM REV</t>
  </si>
  <si>
    <t>89162|2835</t>
  </si>
  <si>
    <t>353</t>
  </si>
  <si>
    <t>39164</t>
  </si>
  <si>
    <t>RIVAROXABANA (XARELTO) 15MG COM REV</t>
  </si>
  <si>
    <t>89163|2836</t>
  </si>
  <si>
    <t>354</t>
  </si>
  <si>
    <t>39165</t>
  </si>
  <si>
    <t>RIVAROXABANA (XARELTO) 20MG COM REV</t>
  </si>
  <si>
    <t>89164|2837</t>
  </si>
  <si>
    <t>355</t>
  </si>
  <si>
    <t>39166</t>
  </si>
  <si>
    <t>DAPAGLIFLOZINA, CLORIDRATO DE METFORMINA (XIGDUO XR)</t>
  </si>
  <si>
    <t>89165|2838</t>
  </si>
  <si>
    <t>356</t>
  </si>
  <si>
    <t>39167</t>
  </si>
  <si>
    <t>DAPAGLIFLOZINA, CLORIDRATO DE METFORMINA (XIGDUO XR)10MG+1000MG COM REV</t>
  </si>
  <si>
    <t>89166|2839</t>
  </si>
  <si>
    <t>357</t>
  </si>
  <si>
    <t>39168</t>
  </si>
  <si>
    <t>DAPAGLIFLOZINA, CLORIDRATO DE METFORMINA (XIGDUO XR) 5MG+1000MG COM REV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</si>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</sst>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7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32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4</v>
      </c>
      <c r="F13" s="5" t="s">
        <v>41</v>
      </c>
      <c r="G13" s="5" t="s">
        <v>42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41</v>
      </c>
      <c r="G15" s="5" t="s">
        <v>52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53</v>
      </c>
      <c r="B16" s="5" t="s">
        <v>54</v>
      </c>
      <c r="C16" s="5" t="s">
        <v>55</v>
      </c>
      <c r="D16" s="8" t="s">
        <v>56</v>
      </c>
      <c r="E16" s="8" t="s">
        <v>4</v>
      </c>
      <c r="F16" s="5" t="s">
        <v>20</v>
      </c>
      <c r="G16" s="5" t="s">
        <v>57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58</v>
      </c>
      <c r="B17" s="5" t="s">
        <v>59</v>
      </c>
      <c r="C17" s="5" t="s">
        <v>60</v>
      </c>
      <c r="D17" s="8" t="s">
        <v>61</v>
      </c>
      <c r="E17" s="8" t="s">
        <v>4</v>
      </c>
      <c r="F17" s="5" t="s">
        <v>20</v>
      </c>
      <c r="G17" s="5" t="s">
        <v>62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63</v>
      </c>
      <c r="B18" s="5" t="s">
        <v>64</v>
      </c>
      <c r="C18" s="5" t="s">
        <v>65</v>
      </c>
      <c r="D18" s="8" t="s">
        <v>66</v>
      </c>
      <c r="E18" s="8" t="s">
        <v>4</v>
      </c>
      <c r="F18" s="5" t="s">
        <v>20</v>
      </c>
      <c r="G18" s="5" t="s">
        <v>62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67</v>
      </c>
      <c r="B19" s="5" t="s">
        <v>68</v>
      </c>
      <c r="C19" s="5" t="s">
        <v>69</v>
      </c>
      <c r="D19" s="8" t="s">
        <v>70</v>
      </c>
      <c r="E19" s="8" t="s">
        <v>4</v>
      </c>
      <c r="F19" s="5" t="s">
        <v>20</v>
      </c>
      <c r="G19" s="5" t="s">
        <v>42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71</v>
      </c>
      <c r="B20" s="5" t="s">
        <v>72</v>
      </c>
      <c r="C20" s="5" t="s">
        <v>73</v>
      </c>
      <c r="D20" s="8" t="s">
        <v>74</v>
      </c>
      <c r="E20" s="8" t="s">
        <v>4</v>
      </c>
      <c r="F20" s="5" t="s">
        <v>20</v>
      </c>
      <c r="G20" s="5" t="s">
        <v>27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75</v>
      </c>
      <c r="B21" s="5" t="s">
        <v>76</v>
      </c>
      <c r="C21" s="5" t="s">
        <v>77</v>
      </c>
      <c r="D21" s="8" t="s">
        <v>78</v>
      </c>
      <c r="E21" s="8" t="s">
        <v>4</v>
      </c>
      <c r="F21" s="5" t="s">
        <v>20</v>
      </c>
      <c r="G21" s="5" t="s">
        <v>27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79</v>
      </c>
      <c r="B22" s="5" t="s">
        <v>80</v>
      </c>
      <c r="C22" s="5" t="s">
        <v>81</v>
      </c>
      <c r="D22" s="8" t="s">
        <v>82</v>
      </c>
      <c r="E22" s="8" t="s">
        <v>4</v>
      </c>
      <c r="F22" s="5" t="s">
        <v>20</v>
      </c>
      <c r="G22" s="5" t="s">
        <v>83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20</v>
      </c>
      <c r="G23" s="5" t="s">
        <v>27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88</v>
      </c>
      <c r="B24" s="5" t="s">
        <v>89</v>
      </c>
      <c r="C24" s="5" t="s">
        <v>90</v>
      </c>
      <c r="D24" s="8" t="s">
        <v>91</v>
      </c>
      <c r="E24" s="8" t="s">
        <v>4</v>
      </c>
      <c r="F24" s="5" t="s">
        <v>20</v>
      </c>
      <c r="G24" s="5" t="s">
        <v>57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92</v>
      </c>
      <c r="B25" s="5" t="s">
        <v>93</v>
      </c>
      <c r="C25" s="5" t="s">
        <v>94</v>
      </c>
      <c r="D25" s="8" t="s">
        <v>95</v>
      </c>
      <c r="E25" s="8" t="s">
        <v>4</v>
      </c>
      <c r="F25" s="5" t="s">
        <v>20</v>
      </c>
      <c r="G25" s="5" t="s">
        <v>96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97</v>
      </c>
      <c r="B26" s="5" t="s">
        <v>98</v>
      </c>
      <c r="C26" s="5" t="s">
        <v>99</v>
      </c>
      <c r="D26" s="8" t="s">
        <v>100</v>
      </c>
      <c r="E26" s="8" t="s">
        <v>4</v>
      </c>
      <c r="F26" s="5" t="s">
        <v>20</v>
      </c>
      <c r="G26" s="5" t="s">
        <v>101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102</v>
      </c>
      <c r="B27" s="5" t="s">
        <v>103</v>
      </c>
      <c r="C27" s="5" t="s">
        <v>104</v>
      </c>
      <c r="D27" s="8" t="s">
        <v>105</v>
      </c>
      <c r="E27" s="8" t="s">
        <v>4</v>
      </c>
      <c r="F27" s="5" t="s">
        <v>41</v>
      </c>
      <c r="G27" s="5" t="s">
        <v>106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107</v>
      </c>
      <c r="B28" s="5" t="s">
        <v>108</v>
      </c>
      <c r="C28" s="5" t="s">
        <v>109</v>
      </c>
      <c r="D28" s="8" t="s">
        <v>110</v>
      </c>
      <c r="E28" s="8" t="s">
        <v>4</v>
      </c>
      <c r="F28" s="5" t="s">
        <v>20</v>
      </c>
      <c r="G28" s="5" t="s">
        <v>111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112</v>
      </c>
      <c r="B29" s="5" t="s">
        <v>113</v>
      </c>
      <c r="C29" s="5" t="s">
        <v>114</v>
      </c>
      <c r="D29" s="8" t="s">
        <v>115</v>
      </c>
      <c r="E29" s="8" t="s">
        <v>4</v>
      </c>
      <c r="F29" s="5" t="s">
        <v>20</v>
      </c>
      <c r="G29" s="5" t="s">
        <v>27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116</v>
      </c>
      <c r="B30" s="5" t="s">
        <v>117</v>
      </c>
      <c r="C30" s="5" t="s">
        <v>118</v>
      </c>
      <c r="D30" s="8" t="s">
        <v>119</v>
      </c>
      <c r="E30" s="8" t="s">
        <v>4</v>
      </c>
      <c r="F30" s="5" t="s">
        <v>20</v>
      </c>
      <c r="G30" s="5" t="s">
        <v>101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120</v>
      </c>
      <c r="B31" s="5" t="s">
        <v>121</v>
      </c>
      <c r="C31" s="5" t="s">
        <v>122</v>
      </c>
      <c r="D31" s="8" t="s">
        <v>123</v>
      </c>
      <c r="E31" s="8" t="s">
        <v>4</v>
      </c>
      <c r="F31" s="5" t="s">
        <v>20</v>
      </c>
      <c r="G31" s="5" t="s">
        <v>124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125</v>
      </c>
      <c r="B32" s="5" t="s">
        <v>126</v>
      </c>
      <c r="C32" s="5" t="s">
        <v>127</v>
      </c>
      <c r="D32" s="8" t="s">
        <v>128</v>
      </c>
      <c r="E32" s="8" t="s">
        <v>4</v>
      </c>
      <c r="F32" s="5" t="s">
        <v>20</v>
      </c>
      <c r="G32" s="5" t="s">
        <v>129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130</v>
      </c>
      <c r="B33" s="5" t="s">
        <v>131</v>
      </c>
      <c r="C33" s="5" t="s">
        <v>132</v>
      </c>
      <c r="D33" s="8" t="s">
        <v>133</v>
      </c>
      <c r="E33" s="8" t="s">
        <v>4</v>
      </c>
      <c r="F33" s="5" t="s">
        <v>20</v>
      </c>
      <c r="G33" s="5" t="s">
        <v>32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134</v>
      </c>
      <c r="B34" s="5" t="s">
        <v>135</v>
      </c>
      <c r="C34" s="5" t="s">
        <v>136</v>
      </c>
      <c r="D34" s="8" t="s">
        <v>137</v>
      </c>
      <c r="E34" s="8" t="s">
        <v>4</v>
      </c>
      <c r="F34" s="5" t="s">
        <v>20</v>
      </c>
      <c r="G34" s="5" t="s">
        <v>32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138</v>
      </c>
      <c r="B35" s="5" t="s">
        <v>139</v>
      </c>
      <c r="C35" s="5" t="s">
        <v>140</v>
      </c>
      <c r="D35" s="8" t="s">
        <v>141</v>
      </c>
      <c r="E35" s="8" t="s">
        <v>4</v>
      </c>
      <c r="F35" s="5" t="s">
        <v>20</v>
      </c>
      <c r="G35" s="5" t="s">
        <v>142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143</v>
      </c>
      <c r="B36" s="5" t="s">
        <v>144</v>
      </c>
      <c r="C36" s="5" t="s">
        <v>145</v>
      </c>
      <c r="D36" s="8" t="s">
        <v>146</v>
      </c>
      <c r="E36" s="8" t="s">
        <v>4</v>
      </c>
      <c r="F36" s="5" t="s">
        <v>20</v>
      </c>
      <c r="G36" s="5" t="s">
        <v>147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148</v>
      </c>
      <c r="B37" s="5" t="s">
        <v>149</v>
      </c>
      <c r="C37" s="5" t="s">
        <v>150</v>
      </c>
      <c r="D37" s="8" t="s">
        <v>151</v>
      </c>
      <c r="E37" s="8" t="s">
        <v>4</v>
      </c>
      <c r="F37" s="5" t="s">
        <v>20</v>
      </c>
      <c r="G37" s="5" t="s">
        <v>152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153</v>
      </c>
      <c r="B38" s="5" t="s">
        <v>154</v>
      </c>
      <c r="C38" s="5" t="s">
        <v>155</v>
      </c>
      <c r="D38" s="8" t="s">
        <v>156</v>
      </c>
      <c r="E38" s="8" t="s">
        <v>4</v>
      </c>
      <c r="F38" s="5" t="s">
        <v>20</v>
      </c>
      <c r="G38" s="5" t="s">
        <v>152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157</v>
      </c>
      <c r="B39" s="5" t="s">
        <v>158</v>
      </c>
      <c r="C39" s="5" t="s">
        <v>159</v>
      </c>
      <c r="D39" s="8" t="s">
        <v>160</v>
      </c>
      <c r="E39" s="8" t="s">
        <v>4</v>
      </c>
      <c r="F39" s="5" t="s">
        <v>20</v>
      </c>
      <c r="G39" s="5" t="s">
        <v>152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161</v>
      </c>
      <c r="B40" s="5" t="s">
        <v>162</v>
      </c>
      <c r="C40" s="5" t="s">
        <v>163</v>
      </c>
      <c r="D40" s="8" t="s">
        <v>164</v>
      </c>
      <c r="E40" s="8" t="s">
        <v>4</v>
      </c>
      <c r="F40" s="5" t="s">
        <v>20</v>
      </c>
      <c r="G40" s="5" t="s">
        <v>147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165</v>
      </c>
      <c r="B41" s="5" t="s">
        <v>166</v>
      </c>
      <c r="C41" s="5" t="s">
        <v>167</v>
      </c>
      <c r="D41" s="8" t="s">
        <v>168</v>
      </c>
      <c r="E41" s="8" t="s">
        <v>4</v>
      </c>
      <c r="F41" s="5" t="s">
        <v>20</v>
      </c>
      <c r="G41" s="5" t="s">
        <v>147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169</v>
      </c>
      <c r="B42" s="5" t="s">
        <v>170</v>
      </c>
      <c r="C42" s="5" t="s">
        <v>171</v>
      </c>
      <c r="D42" s="8" t="s">
        <v>172</v>
      </c>
      <c r="E42" s="8" t="s">
        <v>4</v>
      </c>
      <c r="F42" s="5" t="s">
        <v>20</v>
      </c>
      <c r="G42" s="5" t="s">
        <v>32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173</v>
      </c>
      <c r="B43" s="5" t="s">
        <v>174</v>
      </c>
      <c r="C43" s="5" t="s">
        <v>175</v>
      </c>
      <c r="D43" s="8" t="s">
        <v>176</v>
      </c>
      <c r="E43" s="8" t="s">
        <v>4</v>
      </c>
      <c r="F43" s="5" t="s">
        <v>20</v>
      </c>
      <c r="G43" s="5" t="s">
        <v>177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178</v>
      </c>
      <c r="B44" s="5" t="s">
        <v>179</v>
      </c>
      <c r="C44" s="5" t="s">
        <v>180</v>
      </c>
      <c r="D44" s="8" t="s">
        <v>181</v>
      </c>
      <c r="E44" s="8" t="s">
        <v>4</v>
      </c>
      <c r="F44" s="5" t="s">
        <v>41</v>
      </c>
      <c r="G44" s="5" t="s">
        <v>106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182</v>
      </c>
      <c r="B45" s="5" t="s">
        <v>183</v>
      </c>
      <c r="C45" s="5" t="s">
        <v>184</v>
      </c>
      <c r="D45" s="8" t="s">
        <v>185</v>
      </c>
      <c r="E45" s="8" t="s">
        <v>4</v>
      </c>
      <c r="F45" s="5" t="s">
        <v>41</v>
      </c>
      <c r="G45" s="5" t="s">
        <v>52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186</v>
      </c>
      <c r="B46" s="5" t="s">
        <v>187</v>
      </c>
      <c r="C46" s="5" t="s">
        <v>188</v>
      </c>
      <c r="D46" s="8" t="s">
        <v>189</v>
      </c>
      <c r="E46" s="8" t="s">
        <v>4</v>
      </c>
      <c r="F46" s="5" t="s">
        <v>20</v>
      </c>
      <c r="G46" s="5" t="s">
        <v>190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191</v>
      </c>
      <c r="B47" s="5" t="s">
        <v>192</v>
      </c>
      <c r="C47" s="5" t="s">
        <v>193</v>
      </c>
      <c r="D47" s="8" t="s">
        <v>194</v>
      </c>
      <c r="E47" s="8" t="s">
        <v>4</v>
      </c>
      <c r="F47" s="5" t="s">
        <v>20</v>
      </c>
      <c r="G47" s="5" t="s">
        <v>129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195</v>
      </c>
      <c r="B48" s="5" t="s">
        <v>196</v>
      </c>
      <c r="C48" s="5" t="s">
        <v>197</v>
      </c>
      <c r="D48" s="8" t="s">
        <v>198</v>
      </c>
      <c r="E48" s="8" t="s">
        <v>4</v>
      </c>
      <c r="F48" s="5" t="s">
        <v>20</v>
      </c>
      <c r="G48" s="5" t="s">
        <v>52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199</v>
      </c>
      <c r="B49" s="5" t="s">
        <v>200</v>
      </c>
      <c r="C49" s="5" t="s">
        <v>201</v>
      </c>
      <c r="D49" s="8" t="s">
        <v>202</v>
      </c>
      <c r="E49" s="8" t="s">
        <v>4</v>
      </c>
      <c r="F49" s="5" t="s">
        <v>20</v>
      </c>
      <c r="G49" s="5" t="s">
        <v>32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203</v>
      </c>
      <c r="B50" s="5" t="s">
        <v>204</v>
      </c>
      <c r="C50" s="5" t="s">
        <v>205</v>
      </c>
      <c r="D50" s="8" t="s">
        <v>206</v>
      </c>
      <c r="E50" s="8" t="s">
        <v>4</v>
      </c>
      <c r="F50" s="5" t="s">
        <v>20</v>
      </c>
      <c r="G50" s="5" t="s">
        <v>83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207</v>
      </c>
      <c r="B51" s="5" t="s">
        <v>208</v>
      </c>
      <c r="C51" s="5" t="s">
        <v>209</v>
      </c>
      <c r="D51" s="8" t="s">
        <v>210</v>
      </c>
      <c r="E51" s="8" t="s">
        <v>4</v>
      </c>
      <c r="F51" s="5" t="s">
        <v>20</v>
      </c>
      <c r="G51" s="5" t="s">
        <v>27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211</v>
      </c>
      <c r="B52" s="5" t="s">
        <v>212</v>
      </c>
      <c r="C52" s="5" t="s">
        <v>213</v>
      </c>
      <c r="D52" s="8" t="s">
        <v>214</v>
      </c>
      <c r="E52" s="8" t="s">
        <v>4</v>
      </c>
      <c r="F52" s="5" t="s">
        <v>20</v>
      </c>
      <c r="G52" s="5" t="s">
        <v>147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215</v>
      </c>
      <c r="B53" s="5" t="s">
        <v>216</v>
      </c>
      <c r="C53" s="5" t="s">
        <v>217</v>
      </c>
      <c r="D53" s="8" t="s">
        <v>218</v>
      </c>
      <c r="E53" s="8" t="s">
        <v>219</v>
      </c>
      <c r="F53" s="5" t="s">
        <v>41</v>
      </c>
      <c r="G53" s="5" t="s">
        <v>32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220</v>
      </c>
      <c r="B54" s="5" t="s">
        <v>221</v>
      </c>
      <c r="C54" s="5" t="s">
        <v>222</v>
      </c>
      <c r="D54" s="8" t="s">
        <v>223</v>
      </c>
      <c r="E54" s="8" t="s">
        <v>4</v>
      </c>
      <c r="F54" s="5" t="s">
        <v>41</v>
      </c>
      <c r="G54" s="5" t="s">
        <v>42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224</v>
      </c>
      <c r="B55" s="5" t="s">
        <v>225</v>
      </c>
      <c r="C55" s="5" t="s">
        <v>226</v>
      </c>
      <c r="D55" s="8" t="s">
        <v>227</v>
      </c>
      <c r="E55" s="8" t="s">
        <v>4</v>
      </c>
      <c r="F55" s="5" t="s">
        <v>20</v>
      </c>
      <c r="G55" s="5" t="s">
        <v>152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228</v>
      </c>
      <c r="B56" s="5" t="s">
        <v>229</v>
      </c>
      <c r="C56" s="5" t="s">
        <v>230</v>
      </c>
      <c r="D56" s="8" t="s">
        <v>231</v>
      </c>
      <c r="E56" s="8" t="s">
        <v>4</v>
      </c>
      <c r="F56" s="5" t="s">
        <v>20</v>
      </c>
      <c r="G56" s="5" t="s">
        <v>62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232</v>
      </c>
      <c r="B57" s="5" t="s">
        <v>233</v>
      </c>
      <c r="C57" s="5" t="s">
        <v>234</v>
      </c>
      <c r="D57" s="8" t="s">
        <v>235</v>
      </c>
      <c r="E57" s="8" t="s">
        <v>4</v>
      </c>
      <c r="F57" s="5" t="s">
        <v>20</v>
      </c>
      <c r="G57" s="5" t="s">
        <v>236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237</v>
      </c>
      <c r="B58" s="5" t="s">
        <v>238</v>
      </c>
      <c r="C58" s="5" t="s">
        <v>239</v>
      </c>
      <c r="D58" s="8" t="s">
        <v>240</v>
      </c>
      <c r="E58" s="8" t="s">
        <v>4</v>
      </c>
      <c r="F58" s="5" t="s">
        <v>20</v>
      </c>
      <c r="G58" s="5" t="s">
        <v>27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241</v>
      </c>
      <c r="B59" s="5" t="s">
        <v>242</v>
      </c>
      <c r="C59" s="5" t="s">
        <v>243</v>
      </c>
      <c r="D59" s="8" t="s">
        <v>244</v>
      </c>
      <c r="E59" s="8" t="s">
        <v>245</v>
      </c>
      <c r="F59" s="5" t="s">
        <v>20</v>
      </c>
      <c r="G59" s="5" t="s">
        <v>246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247</v>
      </c>
      <c r="B60" s="5" t="s">
        <v>248</v>
      </c>
      <c r="C60" s="5" t="s">
        <v>249</v>
      </c>
      <c r="D60" s="8" t="s">
        <v>250</v>
      </c>
      <c r="E60" s="8" t="s">
        <v>251</v>
      </c>
      <c r="F60" s="5" t="s">
        <v>41</v>
      </c>
      <c r="G60" s="5" t="s">
        <v>52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252</v>
      </c>
      <c r="B61" s="5" t="s">
        <v>253</v>
      </c>
      <c r="C61" s="5" t="s">
        <v>254</v>
      </c>
      <c r="D61" s="8" t="s">
        <v>255</v>
      </c>
      <c r="E61" s="8" t="s">
        <v>4</v>
      </c>
      <c r="F61" s="5" t="s">
        <v>20</v>
      </c>
      <c r="G61" s="5" t="s">
        <v>96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256</v>
      </c>
      <c r="B62" s="5" t="s">
        <v>257</v>
      </c>
      <c r="C62" s="5" t="s">
        <v>258</v>
      </c>
      <c r="D62" s="8" t="s">
        <v>259</v>
      </c>
      <c r="E62" s="8" t="s">
        <v>4</v>
      </c>
      <c r="F62" s="5" t="s">
        <v>20</v>
      </c>
      <c r="G62" s="5" t="s">
        <v>27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260</v>
      </c>
      <c r="B63" s="5" t="s">
        <v>261</v>
      </c>
      <c r="C63" s="5" t="s">
        <v>262</v>
      </c>
      <c r="D63" s="8" t="s">
        <v>263</v>
      </c>
      <c r="E63" s="8" t="s">
        <v>4</v>
      </c>
      <c r="F63" s="5" t="s">
        <v>41</v>
      </c>
      <c r="G63" s="5" t="s">
        <v>52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264</v>
      </c>
      <c r="B64" s="5" t="s">
        <v>265</v>
      </c>
      <c r="C64" s="5" t="s">
        <v>266</v>
      </c>
      <c r="D64" s="8" t="s">
        <v>267</v>
      </c>
      <c r="E64" s="8" t="s">
        <v>4</v>
      </c>
      <c r="F64" s="5" t="s">
        <v>20</v>
      </c>
      <c r="G64" s="5" t="s">
        <v>101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268</v>
      </c>
      <c r="B65" s="5" t="s">
        <v>269</v>
      </c>
      <c r="C65" s="5" t="s">
        <v>270</v>
      </c>
      <c r="D65" s="8" t="s">
        <v>271</v>
      </c>
      <c r="E65" s="8" t="s">
        <v>4</v>
      </c>
      <c r="F65" s="5" t="s">
        <v>20</v>
      </c>
      <c r="G65" s="5" t="s">
        <v>272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273</v>
      </c>
      <c r="B66" s="5" t="s">
        <v>274</v>
      </c>
      <c r="C66" s="5" t="s">
        <v>275</v>
      </c>
      <c r="D66" s="8" t="s">
        <v>276</v>
      </c>
      <c r="E66" s="8" t="s">
        <v>4</v>
      </c>
      <c r="F66" s="5" t="s">
        <v>20</v>
      </c>
      <c r="G66" s="5" t="s">
        <v>27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277</v>
      </c>
      <c r="B67" s="5" t="s">
        <v>278</v>
      </c>
      <c r="C67" s="5" t="s">
        <v>279</v>
      </c>
      <c r="D67" s="8" t="s">
        <v>280</v>
      </c>
      <c r="E67" s="8" t="s">
        <v>4</v>
      </c>
      <c r="F67" s="5" t="s">
        <v>20</v>
      </c>
      <c r="G67" s="5" t="s">
        <v>281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282</v>
      </c>
      <c r="B68" s="5" t="s">
        <v>283</v>
      </c>
      <c r="C68" s="5" t="s">
        <v>284</v>
      </c>
      <c r="D68" s="8" t="s">
        <v>285</v>
      </c>
      <c r="E68" s="8" t="s">
        <v>4</v>
      </c>
      <c r="F68" s="5" t="s">
        <v>20</v>
      </c>
      <c r="G68" s="5" t="s">
        <v>32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286</v>
      </c>
      <c r="B69" s="5" t="s">
        <v>287</v>
      </c>
      <c r="C69" s="5" t="s">
        <v>288</v>
      </c>
      <c r="D69" s="8" t="s">
        <v>289</v>
      </c>
      <c r="E69" s="8" t="s">
        <v>4</v>
      </c>
      <c r="F69" s="5" t="s">
        <v>20</v>
      </c>
      <c r="G69" s="5" t="s">
        <v>290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291</v>
      </c>
      <c r="B70" s="5" t="s">
        <v>292</v>
      </c>
      <c r="C70" s="5" t="s">
        <v>293</v>
      </c>
      <c r="D70" s="8" t="s">
        <v>294</v>
      </c>
      <c r="E70" s="8" t="s">
        <v>4</v>
      </c>
      <c r="F70" s="5" t="s">
        <v>20</v>
      </c>
      <c r="G70" s="5" t="s">
        <v>290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295</v>
      </c>
      <c r="B71" s="5" t="s">
        <v>296</v>
      </c>
      <c r="C71" s="5" t="s">
        <v>297</v>
      </c>
      <c r="D71" s="8" t="s">
        <v>298</v>
      </c>
      <c r="E71" s="8" t="s">
        <v>4</v>
      </c>
      <c r="F71" s="5" t="s">
        <v>20</v>
      </c>
      <c r="G71" s="5" t="s">
        <v>290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299</v>
      </c>
      <c r="B72" s="5" t="s">
        <v>300</v>
      </c>
      <c r="C72" s="5" t="s">
        <v>301</v>
      </c>
      <c r="D72" s="8" t="s">
        <v>302</v>
      </c>
      <c r="E72" s="8" t="s">
        <v>4</v>
      </c>
      <c r="F72" s="5" t="s">
        <v>20</v>
      </c>
      <c r="G72" s="5" t="s">
        <v>290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303</v>
      </c>
      <c r="B73" s="5" t="s">
        <v>304</v>
      </c>
      <c r="C73" s="5" t="s">
        <v>305</v>
      </c>
      <c r="D73" s="8" t="s">
        <v>306</v>
      </c>
      <c r="E73" s="8" t="s">
        <v>4</v>
      </c>
      <c r="F73" s="5" t="s">
        <v>20</v>
      </c>
      <c r="G73" s="5" t="s">
        <v>307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308</v>
      </c>
      <c r="B74" s="5" t="s">
        <v>309</v>
      </c>
      <c r="C74" s="5" t="s">
        <v>310</v>
      </c>
      <c r="D74" s="8" t="s">
        <v>311</v>
      </c>
      <c r="E74" s="8" t="s">
        <v>4</v>
      </c>
      <c r="F74" s="5" t="s">
        <v>20</v>
      </c>
      <c r="G74" s="5" t="s">
        <v>312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313</v>
      </c>
      <c r="B75" s="5" t="s">
        <v>314</v>
      </c>
      <c r="C75" s="5" t="s">
        <v>315</v>
      </c>
      <c r="D75" s="8" t="s">
        <v>316</v>
      </c>
      <c r="E75" s="8" t="s">
        <v>4</v>
      </c>
      <c r="F75" s="5" t="s">
        <v>20</v>
      </c>
      <c r="G75" s="5" t="s">
        <v>101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317</v>
      </c>
      <c r="B76" s="5" t="s">
        <v>318</v>
      </c>
      <c r="C76" s="5" t="s">
        <v>319</v>
      </c>
      <c r="D76" s="8" t="s">
        <v>320</v>
      </c>
      <c r="E76" s="8" t="s">
        <v>4</v>
      </c>
      <c r="F76" s="5" t="s">
        <v>41</v>
      </c>
      <c r="G76" s="5" t="s">
        <v>52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321</v>
      </c>
      <c r="B77" s="5" t="s">
        <v>322</v>
      </c>
      <c r="C77" s="5" t="s">
        <v>323</v>
      </c>
      <c r="D77" s="8" t="s">
        <v>324</v>
      </c>
      <c r="E77" s="8" t="s">
        <v>4</v>
      </c>
      <c r="F77" s="5" t="s">
        <v>20</v>
      </c>
      <c r="G77" s="5" t="s">
        <v>325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326</v>
      </c>
      <c r="B78" s="5" t="s">
        <v>327</v>
      </c>
      <c r="C78" s="5" t="s">
        <v>328</v>
      </c>
      <c r="D78" s="8" t="s">
        <v>329</v>
      </c>
      <c r="E78" s="8" t="s">
        <v>4</v>
      </c>
      <c r="F78" s="5" t="s">
        <v>20</v>
      </c>
      <c r="G78" s="5" t="s">
        <v>101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330</v>
      </c>
      <c r="B79" s="5" t="s">
        <v>331</v>
      </c>
      <c r="C79" s="5" t="s">
        <v>332</v>
      </c>
      <c r="D79" s="8" t="s">
        <v>333</v>
      </c>
      <c r="E79" s="8" t="s">
        <v>4</v>
      </c>
      <c r="F79" s="5" t="s">
        <v>20</v>
      </c>
      <c r="G79" s="5" t="s">
        <v>27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334</v>
      </c>
      <c r="B80" s="5" t="s">
        <v>335</v>
      </c>
      <c r="C80" s="5" t="s">
        <v>336</v>
      </c>
      <c r="D80" s="8" t="s">
        <v>337</v>
      </c>
      <c r="E80" s="8" t="s">
        <v>4</v>
      </c>
      <c r="F80" s="5" t="s">
        <v>20</v>
      </c>
      <c r="G80" s="5" t="s">
        <v>27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338</v>
      </c>
      <c r="B81" s="5" t="s">
        <v>339</v>
      </c>
      <c r="C81" s="5" t="s">
        <v>340</v>
      </c>
      <c r="D81" s="8" t="s">
        <v>341</v>
      </c>
      <c r="E81" s="8" t="s">
        <v>4</v>
      </c>
      <c r="F81" s="5" t="s">
        <v>20</v>
      </c>
      <c r="G81" s="5" t="s">
        <v>147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342</v>
      </c>
      <c r="B82" s="5" t="s">
        <v>343</v>
      </c>
      <c r="C82" s="5" t="s">
        <v>344</v>
      </c>
      <c r="D82" s="8" t="s">
        <v>345</v>
      </c>
      <c r="E82" s="8" t="s">
        <v>4</v>
      </c>
      <c r="F82" s="5" t="s">
        <v>20</v>
      </c>
      <c r="G82" s="5" t="s">
        <v>346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347</v>
      </c>
      <c r="B83" s="5" t="s">
        <v>348</v>
      </c>
      <c r="C83" s="5" t="s">
        <v>349</v>
      </c>
      <c r="D83" s="8" t="s">
        <v>350</v>
      </c>
      <c r="E83" s="8" t="s">
        <v>4</v>
      </c>
      <c r="F83" s="5" t="s">
        <v>20</v>
      </c>
      <c r="G83" s="5" t="s">
        <v>27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351</v>
      </c>
      <c r="B84" s="5" t="s">
        <v>352</v>
      </c>
      <c r="C84" s="5" t="s">
        <v>353</v>
      </c>
      <c r="D84" s="8" t="s">
        <v>354</v>
      </c>
      <c r="E84" s="8" t="s">
        <v>4</v>
      </c>
      <c r="F84" s="5" t="s">
        <v>20</v>
      </c>
      <c r="G84" s="5" t="s">
        <v>101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355</v>
      </c>
      <c r="B85" s="5" t="s">
        <v>356</v>
      </c>
      <c r="C85" s="5" t="s">
        <v>357</v>
      </c>
      <c r="D85" s="8" t="s">
        <v>358</v>
      </c>
      <c r="E85" s="8" t="s">
        <v>4</v>
      </c>
      <c r="F85" s="5" t="s">
        <v>20</v>
      </c>
      <c r="G85" s="5" t="s">
        <v>124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359</v>
      </c>
      <c r="B86" s="5" t="s">
        <v>360</v>
      </c>
      <c r="C86" s="5" t="s">
        <v>361</v>
      </c>
      <c r="D86" s="8" t="s">
        <v>362</v>
      </c>
      <c r="E86" s="8" t="s">
        <v>4</v>
      </c>
      <c r="F86" s="5" t="s">
        <v>20</v>
      </c>
      <c r="G86" s="5" t="s">
        <v>124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363</v>
      </c>
      <c r="B87" s="5" t="s">
        <v>364</v>
      </c>
      <c r="C87" s="5" t="s">
        <v>365</v>
      </c>
      <c r="D87" s="8" t="s">
        <v>366</v>
      </c>
      <c r="E87" s="8" t="s">
        <v>4</v>
      </c>
      <c r="F87" s="5" t="s">
        <v>20</v>
      </c>
      <c r="G87" s="5" t="s">
        <v>325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367</v>
      </c>
      <c r="B88" s="5" t="s">
        <v>368</v>
      </c>
      <c r="C88" s="5" t="s">
        <v>369</v>
      </c>
      <c r="D88" s="8" t="s">
        <v>370</v>
      </c>
      <c r="E88" s="8" t="s">
        <v>4</v>
      </c>
      <c r="F88" s="5" t="s">
        <v>41</v>
      </c>
      <c r="G88" s="5" t="s">
        <v>371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372</v>
      </c>
      <c r="B89" s="5" t="s">
        <v>373</v>
      </c>
      <c r="C89" s="5" t="s">
        <v>374</v>
      </c>
      <c r="D89" s="8" t="s">
        <v>375</v>
      </c>
      <c r="E89" s="8" t="s">
        <v>4</v>
      </c>
      <c r="F89" s="5" t="s">
        <v>20</v>
      </c>
      <c r="G89" s="5" t="s">
        <v>376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377</v>
      </c>
      <c r="B90" s="5" t="s">
        <v>378</v>
      </c>
      <c r="C90" s="5" t="s">
        <v>379</v>
      </c>
      <c r="D90" s="8" t="s">
        <v>380</v>
      </c>
      <c r="E90" s="8" t="s">
        <v>4</v>
      </c>
      <c r="F90" s="5" t="s">
        <v>20</v>
      </c>
      <c r="G90" s="5" t="s">
        <v>27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381</v>
      </c>
      <c r="B91" s="5" t="s">
        <v>382</v>
      </c>
      <c r="C91" s="5" t="s">
        <v>383</v>
      </c>
      <c r="D91" s="8" t="s">
        <v>384</v>
      </c>
      <c r="E91" s="8" t="s">
        <v>4</v>
      </c>
      <c r="F91" s="5" t="s">
        <v>20</v>
      </c>
      <c r="G91" s="5" t="s">
        <v>385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386</v>
      </c>
      <c r="B92" s="5" t="s">
        <v>387</v>
      </c>
      <c r="C92" s="5" t="s">
        <v>388</v>
      </c>
      <c r="D92" s="8" t="s">
        <v>389</v>
      </c>
      <c r="E92" s="8" t="s">
        <v>4</v>
      </c>
      <c r="F92" s="5" t="s">
        <v>20</v>
      </c>
      <c r="G92" s="5" t="s">
        <v>147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390</v>
      </c>
      <c r="B93" s="5" t="s">
        <v>391</v>
      </c>
      <c r="C93" s="5" t="s">
        <v>392</v>
      </c>
      <c r="D93" s="8" t="s">
        <v>393</v>
      </c>
      <c r="E93" s="8" t="s">
        <v>4</v>
      </c>
      <c r="F93" s="5" t="s">
        <v>20</v>
      </c>
      <c r="G93" s="5" t="s">
        <v>124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394</v>
      </c>
      <c r="B94" s="5" t="s">
        <v>395</v>
      </c>
      <c r="C94" s="5" t="s">
        <v>396</v>
      </c>
      <c r="D94" s="8" t="s">
        <v>397</v>
      </c>
      <c r="E94" s="8" t="s">
        <v>4</v>
      </c>
      <c r="F94" s="5" t="s">
        <v>20</v>
      </c>
      <c r="G94" s="5" t="s">
        <v>27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398</v>
      </c>
      <c r="B95" s="5" t="s">
        <v>399</v>
      </c>
      <c r="C95" s="5" t="s">
        <v>400</v>
      </c>
      <c r="D95" s="8" t="s">
        <v>401</v>
      </c>
      <c r="E95" s="8" t="s">
        <v>4</v>
      </c>
      <c r="F95" s="5" t="s">
        <v>20</v>
      </c>
      <c r="G95" s="5" t="s">
        <v>402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403</v>
      </c>
      <c r="B96" s="5" t="s">
        <v>404</v>
      </c>
      <c r="C96" s="5" t="s">
        <v>405</v>
      </c>
      <c r="D96" s="8" t="s">
        <v>406</v>
      </c>
      <c r="E96" s="8" t="s">
        <v>4</v>
      </c>
      <c r="F96" s="5" t="s">
        <v>20</v>
      </c>
      <c r="G96" s="5" t="s">
        <v>407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408</v>
      </c>
      <c r="B97" s="5" t="s">
        <v>409</v>
      </c>
      <c r="C97" s="5" t="s">
        <v>410</v>
      </c>
      <c r="D97" s="8" t="s">
        <v>411</v>
      </c>
      <c r="E97" s="8" t="s">
        <v>4</v>
      </c>
      <c r="F97" s="5" t="s">
        <v>20</v>
      </c>
      <c r="G97" s="5" t="s">
        <v>407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412</v>
      </c>
      <c r="B98" s="5" t="s">
        <v>413</v>
      </c>
      <c r="C98" s="5" t="s">
        <v>414</v>
      </c>
      <c r="D98" s="8" t="s">
        <v>415</v>
      </c>
      <c r="E98" s="8" t="s">
        <v>4</v>
      </c>
      <c r="F98" s="5" t="s">
        <v>20</v>
      </c>
      <c r="G98" s="5" t="s">
        <v>407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416</v>
      </c>
      <c r="B99" s="5" t="s">
        <v>417</v>
      </c>
      <c r="C99" s="5" t="s">
        <v>418</v>
      </c>
      <c r="D99" s="8" t="s">
        <v>419</v>
      </c>
      <c r="E99" s="8" t="s">
        <v>4</v>
      </c>
      <c r="F99" s="5" t="s">
        <v>41</v>
      </c>
      <c r="G99" s="5" t="s">
        <v>106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420</v>
      </c>
      <c r="B100" s="5" t="s">
        <v>421</v>
      </c>
      <c r="C100" s="5" t="s">
        <v>422</v>
      </c>
      <c r="D100" s="8" t="s">
        <v>423</v>
      </c>
      <c r="E100" s="8" t="s">
        <v>4</v>
      </c>
      <c r="F100" s="5" t="s">
        <v>41</v>
      </c>
      <c r="G100" s="5" t="s">
        <v>62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424</v>
      </c>
      <c r="B101" s="5" t="s">
        <v>425</v>
      </c>
      <c r="C101" s="5" t="s">
        <v>426</v>
      </c>
      <c r="D101" s="8" t="s">
        <v>427</v>
      </c>
      <c r="E101" s="8" t="s">
        <v>4</v>
      </c>
      <c r="F101" s="5" t="s">
        <v>41</v>
      </c>
      <c r="G101" s="5" t="s">
        <v>52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428</v>
      </c>
      <c r="B102" s="5" t="s">
        <v>429</v>
      </c>
      <c r="C102" s="5" t="s">
        <v>430</v>
      </c>
      <c r="D102" s="8" t="s">
        <v>431</v>
      </c>
      <c r="E102" s="8" t="s">
        <v>4</v>
      </c>
      <c r="F102" s="5" t="s">
        <v>20</v>
      </c>
      <c r="G102" s="5" t="s">
        <v>147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432</v>
      </c>
      <c r="B103" s="5" t="s">
        <v>433</v>
      </c>
      <c r="C103" s="5" t="s">
        <v>434</v>
      </c>
      <c r="D103" s="8" t="s">
        <v>435</v>
      </c>
      <c r="E103" s="8" t="s">
        <v>4</v>
      </c>
      <c r="F103" s="5" t="s">
        <v>20</v>
      </c>
      <c r="G103" s="5" t="s">
        <v>101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436</v>
      </c>
      <c r="B104" s="5" t="s">
        <v>437</v>
      </c>
      <c r="C104" s="5" t="s">
        <v>438</v>
      </c>
      <c r="D104" s="8" t="s">
        <v>439</v>
      </c>
      <c r="E104" s="8" t="s">
        <v>4</v>
      </c>
      <c r="F104" s="5" t="s">
        <v>20</v>
      </c>
      <c r="G104" s="5" t="s">
        <v>101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440</v>
      </c>
      <c r="B105" s="5" t="s">
        <v>441</v>
      </c>
      <c r="C105" s="5" t="s">
        <v>442</v>
      </c>
      <c r="D105" s="8" t="s">
        <v>443</v>
      </c>
      <c r="E105" s="8" t="s">
        <v>4</v>
      </c>
      <c r="F105" s="5" t="s">
        <v>41</v>
      </c>
      <c r="G105" s="5" t="s">
        <v>52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444</v>
      </c>
      <c r="B106" s="5" t="s">
        <v>445</v>
      </c>
      <c r="C106" s="5" t="s">
        <v>446</v>
      </c>
      <c r="D106" s="8" t="s">
        <v>447</v>
      </c>
      <c r="E106" s="8" t="s">
        <v>4</v>
      </c>
      <c r="F106" s="5" t="s">
        <v>20</v>
      </c>
      <c r="G106" s="5" t="s">
        <v>448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449</v>
      </c>
      <c r="B107" s="5" t="s">
        <v>450</v>
      </c>
      <c r="C107" s="5" t="s">
        <v>451</v>
      </c>
      <c r="D107" s="8" t="s">
        <v>452</v>
      </c>
      <c r="E107" s="8" t="s">
        <v>4</v>
      </c>
      <c r="F107" s="5" t="s">
        <v>20</v>
      </c>
      <c r="G107" s="5" t="s">
        <v>124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453</v>
      </c>
      <c r="B108" s="5" t="s">
        <v>454</v>
      </c>
      <c r="C108" s="5" t="s">
        <v>455</v>
      </c>
      <c r="D108" s="8" t="s">
        <v>456</v>
      </c>
      <c r="E108" s="8" t="s">
        <v>4</v>
      </c>
      <c r="F108" s="5" t="s">
        <v>20</v>
      </c>
      <c r="G108" s="5" t="s">
        <v>272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457</v>
      </c>
      <c r="B109" s="5" t="s">
        <v>458</v>
      </c>
      <c r="C109" s="5" t="s">
        <v>459</v>
      </c>
      <c r="D109" s="8" t="s">
        <v>460</v>
      </c>
      <c r="E109" s="8" t="s">
        <v>4</v>
      </c>
      <c r="F109" s="5" t="s">
        <v>41</v>
      </c>
      <c r="G109" s="5" t="s">
        <v>236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461</v>
      </c>
      <c r="B110" s="5" t="s">
        <v>462</v>
      </c>
      <c r="C110" s="5" t="s">
        <v>463</v>
      </c>
      <c r="D110" s="8" t="s">
        <v>464</v>
      </c>
      <c r="E110" s="8" t="s">
        <v>4</v>
      </c>
      <c r="F110" s="5" t="s">
        <v>20</v>
      </c>
      <c r="G110" s="5" t="s">
        <v>272</v>
      </c>
      <c r="H110" s="2"/>
      <c r="I110" s="3"/>
      <c r="J110" s="6">
        <f>G110*I110</f>
        <v>0</v>
      </c>
      <c r="K110" s="5" t="s">
        <v>22</v>
      </c>
    </row>
    <row r="111" spans="1:11" ht="12.75">
      <c r="A111" s="5" t="s">
        <v>465</v>
      </c>
      <c r="B111" s="5" t="s">
        <v>466</v>
      </c>
      <c r="C111" s="5" t="s">
        <v>467</v>
      </c>
      <c r="D111" s="8" t="s">
        <v>468</v>
      </c>
      <c r="E111" s="8" t="s">
        <v>4</v>
      </c>
      <c r="F111" s="5" t="s">
        <v>20</v>
      </c>
      <c r="G111" s="5" t="s">
        <v>27</v>
      </c>
      <c r="H111" s="2"/>
      <c r="I111" s="3"/>
      <c r="J111" s="6">
        <f>G111*I111</f>
        <v>0</v>
      </c>
      <c r="K111" s="5" t="s">
        <v>22</v>
      </c>
    </row>
    <row r="112" spans="1:11" ht="12.75">
      <c r="A112" s="5" t="s">
        <v>469</v>
      </c>
      <c r="B112" s="5" t="s">
        <v>470</v>
      </c>
      <c r="C112" s="5" t="s">
        <v>471</v>
      </c>
      <c r="D112" s="8" t="s">
        <v>472</v>
      </c>
      <c r="E112" s="8" t="s">
        <v>4</v>
      </c>
      <c r="F112" s="5" t="s">
        <v>20</v>
      </c>
      <c r="G112" s="5" t="s">
        <v>124</v>
      </c>
      <c r="H112" s="2"/>
      <c r="I112" s="3"/>
      <c r="J112" s="6">
        <f>G112*I112</f>
        <v>0</v>
      </c>
      <c r="K112" s="5" t="s">
        <v>22</v>
      </c>
    </row>
    <row r="113" spans="1:11" ht="12.75">
      <c r="A113" s="5" t="s">
        <v>473</v>
      </c>
      <c r="B113" s="5" t="s">
        <v>474</v>
      </c>
      <c r="C113" s="5" t="s">
        <v>475</v>
      </c>
      <c r="D113" s="8" t="s">
        <v>476</v>
      </c>
      <c r="E113" s="8" t="s">
        <v>4</v>
      </c>
      <c r="F113" s="5" t="s">
        <v>20</v>
      </c>
      <c r="G113" s="5" t="s">
        <v>27</v>
      </c>
      <c r="H113" s="2"/>
      <c r="I113" s="3"/>
      <c r="J113" s="6">
        <f>G113*I113</f>
        <v>0</v>
      </c>
      <c r="K113" s="5" t="s">
        <v>22</v>
      </c>
    </row>
    <row r="114" spans="1:11" ht="12.75">
      <c r="A114" s="5" t="s">
        <v>477</v>
      </c>
      <c r="B114" s="5" t="s">
        <v>478</v>
      </c>
      <c r="C114" s="5" t="s">
        <v>479</v>
      </c>
      <c r="D114" s="8" t="s">
        <v>480</v>
      </c>
      <c r="E114" s="8" t="s">
        <v>4</v>
      </c>
      <c r="F114" s="5" t="s">
        <v>20</v>
      </c>
      <c r="G114" s="5" t="s">
        <v>27</v>
      </c>
      <c r="H114" s="2"/>
      <c r="I114" s="3"/>
      <c r="J114" s="6">
        <f>G114*I114</f>
        <v>0</v>
      </c>
      <c r="K114" s="5" t="s">
        <v>22</v>
      </c>
    </row>
    <row r="115" spans="1:11" ht="12.75">
      <c r="A115" s="5" t="s">
        <v>481</v>
      </c>
      <c r="B115" s="5" t="s">
        <v>482</v>
      </c>
      <c r="C115" s="5" t="s">
        <v>483</v>
      </c>
      <c r="D115" s="8" t="s">
        <v>484</v>
      </c>
      <c r="E115" s="8" t="s">
        <v>4</v>
      </c>
      <c r="F115" s="5" t="s">
        <v>41</v>
      </c>
      <c r="G115" s="5" t="s">
        <v>52</v>
      </c>
      <c r="H115" s="2"/>
      <c r="I115" s="3"/>
      <c r="J115" s="6">
        <f>G115*I115</f>
        <v>0</v>
      </c>
      <c r="K115" s="5" t="s">
        <v>22</v>
      </c>
    </row>
    <row r="116" spans="1:11" ht="12.75">
      <c r="A116" s="5" t="s">
        <v>485</v>
      </c>
      <c r="B116" s="5" t="s">
        <v>486</v>
      </c>
      <c r="C116" s="5" t="s">
        <v>487</v>
      </c>
      <c r="D116" s="8" t="s">
        <v>488</v>
      </c>
      <c r="E116" s="8" t="s">
        <v>4</v>
      </c>
      <c r="F116" s="5" t="s">
        <v>20</v>
      </c>
      <c r="G116" s="5" t="s">
        <v>346</v>
      </c>
      <c r="H116" s="2"/>
      <c r="I116" s="3"/>
      <c r="J116" s="6">
        <f>G116*I116</f>
        <v>0</v>
      </c>
      <c r="K116" s="5" t="s">
        <v>22</v>
      </c>
    </row>
    <row r="117" spans="1:11" ht="12.75">
      <c r="A117" s="5" t="s">
        <v>489</v>
      </c>
      <c r="B117" s="5" t="s">
        <v>490</v>
      </c>
      <c r="C117" s="5" t="s">
        <v>491</v>
      </c>
      <c r="D117" s="8" t="s">
        <v>492</v>
      </c>
      <c r="E117" s="8" t="s">
        <v>4</v>
      </c>
      <c r="F117" s="5" t="s">
        <v>20</v>
      </c>
      <c r="G117" s="5" t="s">
        <v>281</v>
      </c>
      <c r="H117" s="2"/>
      <c r="I117" s="3"/>
      <c r="J117" s="6">
        <f>G117*I117</f>
        <v>0</v>
      </c>
      <c r="K117" s="5" t="s">
        <v>22</v>
      </c>
    </row>
    <row r="118" spans="1:11" ht="12.75">
      <c r="A118" s="5" t="s">
        <v>493</v>
      </c>
      <c r="B118" s="5" t="s">
        <v>494</v>
      </c>
      <c r="C118" s="5" t="s">
        <v>495</v>
      </c>
      <c r="D118" s="8" t="s">
        <v>496</v>
      </c>
      <c r="E118" s="8" t="s">
        <v>4</v>
      </c>
      <c r="F118" s="5" t="s">
        <v>20</v>
      </c>
      <c r="G118" s="5" t="s">
        <v>21</v>
      </c>
      <c r="H118" s="2"/>
      <c r="I118" s="3"/>
      <c r="J118" s="6">
        <f>G118*I118</f>
        <v>0</v>
      </c>
      <c r="K118" s="5" t="s">
        <v>22</v>
      </c>
    </row>
    <row r="119" spans="1:11" ht="12.75">
      <c r="A119" s="5" t="s">
        <v>497</v>
      </c>
      <c r="B119" s="5" t="s">
        <v>498</v>
      </c>
      <c r="C119" s="5" t="s">
        <v>499</v>
      </c>
      <c r="D119" s="8" t="s">
        <v>500</v>
      </c>
      <c r="E119" s="8" t="s">
        <v>4</v>
      </c>
      <c r="F119" s="5" t="s">
        <v>20</v>
      </c>
      <c r="G119" s="5" t="s">
        <v>32</v>
      </c>
      <c r="H119" s="2"/>
      <c r="I119" s="3"/>
      <c r="J119" s="6">
        <f>G119*I119</f>
        <v>0</v>
      </c>
      <c r="K119" s="5" t="s">
        <v>22</v>
      </c>
    </row>
    <row r="120" spans="1:11" ht="12.75">
      <c r="A120" s="5" t="s">
        <v>501</v>
      </c>
      <c r="B120" s="5" t="s">
        <v>502</v>
      </c>
      <c r="C120" s="5" t="s">
        <v>503</v>
      </c>
      <c r="D120" s="8" t="s">
        <v>504</v>
      </c>
      <c r="E120" s="8" t="s">
        <v>4</v>
      </c>
      <c r="F120" s="5" t="s">
        <v>20</v>
      </c>
      <c r="G120" s="5" t="s">
        <v>32</v>
      </c>
      <c r="H120" s="2"/>
      <c r="I120" s="3"/>
      <c r="J120" s="6">
        <f>G120*I120</f>
        <v>0</v>
      </c>
      <c r="K120" s="5" t="s">
        <v>22</v>
      </c>
    </row>
    <row r="121" spans="1:11" ht="12.75">
      <c r="A121" s="5" t="s">
        <v>505</v>
      </c>
      <c r="B121" s="5" t="s">
        <v>506</v>
      </c>
      <c r="C121" s="5" t="s">
        <v>507</v>
      </c>
      <c r="D121" s="8" t="s">
        <v>508</v>
      </c>
      <c r="E121" s="8" t="s">
        <v>4</v>
      </c>
      <c r="F121" s="5" t="s">
        <v>20</v>
      </c>
      <c r="G121" s="5" t="s">
        <v>96</v>
      </c>
      <c r="H121" s="2"/>
      <c r="I121" s="3"/>
      <c r="J121" s="6">
        <f>G121*I121</f>
        <v>0</v>
      </c>
      <c r="K121" s="5" t="s">
        <v>22</v>
      </c>
    </row>
    <row r="122" spans="1:11" ht="12.75">
      <c r="A122" s="5" t="s">
        <v>509</v>
      </c>
      <c r="B122" s="5" t="s">
        <v>510</v>
      </c>
      <c r="C122" s="5" t="s">
        <v>511</v>
      </c>
      <c r="D122" s="8" t="s">
        <v>512</v>
      </c>
      <c r="E122" s="8" t="s">
        <v>4</v>
      </c>
      <c r="F122" s="5" t="s">
        <v>20</v>
      </c>
      <c r="G122" s="5" t="s">
        <v>513</v>
      </c>
      <c r="H122" s="2"/>
      <c r="I122" s="3"/>
      <c r="J122" s="6">
        <f>G122*I122</f>
        <v>0</v>
      </c>
      <c r="K122" s="5" t="s">
        <v>22</v>
      </c>
    </row>
    <row r="123" spans="1:11" ht="12.75">
      <c r="A123" s="5" t="s">
        <v>514</v>
      </c>
      <c r="B123" s="5" t="s">
        <v>515</v>
      </c>
      <c r="C123" s="5" t="s">
        <v>516</v>
      </c>
      <c r="D123" s="8" t="s">
        <v>517</v>
      </c>
      <c r="E123" s="8" t="s">
        <v>4</v>
      </c>
      <c r="F123" s="5" t="s">
        <v>20</v>
      </c>
      <c r="G123" s="5" t="s">
        <v>518</v>
      </c>
      <c r="H123" s="2"/>
      <c r="I123" s="3"/>
      <c r="J123" s="6">
        <f>G123*I123</f>
        <v>0</v>
      </c>
      <c r="K123" s="5" t="s">
        <v>22</v>
      </c>
    </row>
    <row r="124" spans="1:11" ht="12.75">
      <c r="A124" s="5" t="s">
        <v>519</v>
      </c>
      <c r="B124" s="5" t="s">
        <v>520</v>
      </c>
      <c r="C124" s="5" t="s">
        <v>521</v>
      </c>
      <c r="D124" s="8" t="s">
        <v>522</v>
      </c>
      <c r="E124" s="8" t="s">
        <v>4</v>
      </c>
      <c r="F124" s="5" t="s">
        <v>41</v>
      </c>
      <c r="G124" s="5" t="s">
        <v>523</v>
      </c>
      <c r="H124" s="2"/>
      <c r="I124" s="3"/>
      <c r="J124" s="6">
        <f>G124*I124</f>
        <v>0</v>
      </c>
      <c r="K124" s="5" t="s">
        <v>22</v>
      </c>
    </row>
    <row r="125" spans="1:11" ht="12.75">
      <c r="A125" s="5" t="s">
        <v>524</v>
      </c>
      <c r="B125" s="5" t="s">
        <v>525</v>
      </c>
      <c r="C125" s="5" t="s">
        <v>526</v>
      </c>
      <c r="D125" s="8" t="s">
        <v>527</v>
      </c>
      <c r="E125" s="8" t="s">
        <v>4</v>
      </c>
      <c r="F125" s="5" t="s">
        <v>20</v>
      </c>
      <c r="G125" s="5" t="s">
        <v>272</v>
      </c>
      <c r="H125" s="2"/>
      <c r="I125" s="3"/>
      <c r="J125" s="6">
        <f>G125*I125</f>
        <v>0</v>
      </c>
      <c r="K125" s="5" t="s">
        <v>22</v>
      </c>
    </row>
    <row r="126" spans="1:11" ht="12.75">
      <c r="A126" s="5" t="s">
        <v>528</v>
      </c>
      <c r="B126" s="5" t="s">
        <v>529</v>
      </c>
      <c r="C126" s="5" t="s">
        <v>530</v>
      </c>
      <c r="D126" s="8" t="s">
        <v>531</v>
      </c>
      <c r="E126" s="8" t="s">
        <v>4</v>
      </c>
      <c r="F126" s="5" t="s">
        <v>20</v>
      </c>
      <c r="G126" s="5" t="s">
        <v>281</v>
      </c>
      <c r="H126" s="2"/>
      <c r="I126" s="3"/>
      <c r="J126" s="6">
        <f>G126*I126</f>
        <v>0</v>
      </c>
      <c r="K126" s="5" t="s">
        <v>22</v>
      </c>
    </row>
    <row r="127" spans="1:11" ht="12.75">
      <c r="A127" s="5" t="s">
        <v>532</v>
      </c>
      <c r="B127" s="5" t="s">
        <v>533</v>
      </c>
      <c r="C127" s="5" t="s">
        <v>534</v>
      </c>
      <c r="D127" s="8" t="s">
        <v>535</v>
      </c>
      <c r="E127" s="8" t="s">
        <v>4</v>
      </c>
      <c r="F127" s="5" t="s">
        <v>20</v>
      </c>
      <c r="G127" s="5" t="s">
        <v>281</v>
      </c>
      <c r="H127" s="2"/>
      <c r="I127" s="3"/>
      <c r="J127" s="6">
        <f>G127*I127</f>
        <v>0</v>
      </c>
      <c r="K127" s="5" t="s">
        <v>22</v>
      </c>
    </row>
    <row r="128" spans="1:11" ht="12.75">
      <c r="A128" s="5" t="s">
        <v>536</v>
      </c>
      <c r="B128" s="5" t="s">
        <v>537</v>
      </c>
      <c r="C128" s="5" t="s">
        <v>538</v>
      </c>
      <c r="D128" s="8" t="s">
        <v>539</v>
      </c>
      <c r="E128" s="8" t="s">
        <v>4</v>
      </c>
      <c r="F128" s="5" t="s">
        <v>20</v>
      </c>
      <c r="G128" s="5" t="s">
        <v>281</v>
      </c>
      <c r="H128" s="2"/>
      <c r="I128" s="3"/>
      <c r="J128" s="6">
        <f>G128*I128</f>
        <v>0</v>
      </c>
      <c r="K128" s="5" t="s">
        <v>22</v>
      </c>
    </row>
    <row r="129" spans="1:11" ht="12.75">
      <c r="A129" s="5" t="s">
        <v>540</v>
      </c>
      <c r="B129" s="5" t="s">
        <v>541</v>
      </c>
      <c r="C129" s="5" t="s">
        <v>542</v>
      </c>
      <c r="D129" s="8" t="s">
        <v>543</v>
      </c>
      <c r="E129" s="8" t="s">
        <v>4</v>
      </c>
      <c r="F129" s="5" t="s">
        <v>41</v>
      </c>
      <c r="G129" s="5" t="s">
        <v>523</v>
      </c>
      <c r="H129" s="2"/>
      <c r="I129" s="3"/>
      <c r="J129" s="6">
        <f>G129*I129</f>
        <v>0</v>
      </c>
      <c r="K129" s="5" t="s">
        <v>22</v>
      </c>
    </row>
    <row r="130" spans="1:11" ht="12.75">
      <c r="A130" s="5" t="s">
        <v>544</v>
      </c>
      <c r="B130" s="5" t="s">
        <v>545</v>
      </c>
      <c r="C130" s="5" t="s">
        <v>546</v>
      </c>
      <c r="D130" s="8" t="s">
        <v>547</v>
      </c>
      <c r="E130" s="8" t="s">
        <v>4</v>
      </c>
      <c r="F130" s="5" t="s">
        <v>20</v>
      </c>
      <c r="G130" s="5" t="s">
        <v>548</v>
      </c>
      <c r="H130" s="2"/>
      <c r="I130" s="3"/>
      <c r="J130" s="6">
        <f>G130*I130</f>
        <v>0</v>
      </c>
      <c r="K130" s="5" t="s">
        <v>22</v>
      </c>
    </row>
    <row r="131" spans="1:11" ht="12.75">
      <c r="A131" s="5" t="s">
        <v>549</v>
      </c>
      <c r="B131" s="5" t="s">
        <v>550</v>
      </c>
      <c r="C131" s="5" t="s">
        <v>551</v>
      </c>
      <c r="D131" s="8" t="s">
        <v>552</v>
      </c>
      <c r="E131" s="8" t="s">
        <v>4</v>
      </c>
      <c r="F131" s="5" t="s">
        <v>41</v>
      </c>
      <c r="G131" s="5" t="s">
        <v>101</v>
      </c>
      <c r="H131" s="2"/>
      <c r="I131" s="3"/>
      <c r="J131" s="6">
        <f>G131*I131</f>
        <v>0</v>
      </c>
      <c r="K131" s="5" t="s">
        <v>22</v>
      </c>
    </row>
    <row r="132" spans="1:11" ht="12.75">
      <c r="A132" s="5" t="s">
        <v>553</v>
      </c>
      <c r="B132" s="5" t="s">
        <v>554</v>
      </c>
      <c r="C132" s="5" t="s">
        <v>555</v>
      </c>
      <c r="D132" s="8" t="s">
        <v>556</v>
      </c>
      <c r="E132" s="8" t="s">
        <v>4</v>
      </c>
      <c r="F132" s="5" t="s">
        <v>20</v>
      </c>
      <c r="G132" s="5" t="s">
        <v>27</v>
      </c>
      <c r="H132" s="2"/>
      <c r="I132" s="3"/>
      <c r="J132" s="6">
        <f>G132*I132</f>
        <v>0</v>
      </c>
      <c r="K132" s="5" t="s">
        <v>22</v>
      </c>
    </row>
    <row r="133" spans="1:11" ht="12.75">
      <c r="A133" s="5" t="s">
        <v>557</v>
      </c>
      <c r="B133" s="5" t="s">
        <v>558</v>
      </c>
      <c r="C133" s="5" t="s">
        <v>559</v>
      </c>
      <c r="D133" s="8" t="s">
        <v>560</v>
      </c>
      <c r="E133" s="8" t="s">
        <v>4</v>
      </c>
      <c r="F133" s="5" t="s">
        <v>20</v>
      </c>
      <c r="G133" s="5" t="s">
        <v>27</v>
      </c>
      <c r="H133" s="2"/>
      <c r="I133" s="3"/>
      <c r="J133" s="6">
        <f>G133*I133</f>
        <v>0</v>
      </c>
      <c r="K133" s="5" t="s">
        <v>22</v>
      </c>
    </row>
    <row r="134" spans="1:11" ht="12.75">
      <c r="A134" s="5" t="s">
        <v>561</v>
      </c>
      <c r="B134" s="5" t="s">
        <v>562</v>
      </c>
      <c r="C134" s="5" t="s">
        <v>563</v>
      </c>
      <c r="D134" s="8" t="s">
        <v>564</v>
      </c>
      <c r="E134" s="8" t="s">
        <v>4</v>
      </c>
      <c r="F134" s="5" t="s">
        <v>20</v>
      </c>
      <c r="G134" s="5" t="s">
        <v>32</v>
      </c>
      <c r="H134" s="2"/>
      <c r="I134" s="3"/>
      <c r="J134" s="6">
        <f>G134*I134</f>
        <v>0</v>
      </c>
      <c r="K134" s="5" t="s">
        <v>22</v>
      </c>
    </row>
    <row r="135" spans="1:11" ht="12.75">
      <c r="A135" s="5" t="s">
        <v>565</v>
      </c>
      <c r="B135" s="5" t="s">
        <v>566</v>
      </c>
      <c r="C135" s="5" t="s">
        <v>567</v>
      </c>
      <c r="D135" s="8" t="s">
        <v>568</v>
      </c>
      <c r="E135" s="8" t="s">
        <v>4</v>
      </c>
      <c r="F135" s="5" t="s">
        <v>41</v>
      </c>
      <c r="G135" s="5" t="s">
        <v>106</v>
      </c>
      <c r="H135" s="2"/>
      <c r="I135" s="3"/>
      <c r="J135" s="6">
        <f>G135*I135</f>
        <v>0</v>
      </c>
      <c r="K135" s="5" t="s">
        <v>22</v>
      </c>
    </row>
    <row r="136" spans="1:11" ht="12.75">
      <c r="A136" s="5" t="s">
        <v>569</v>
      </c>
      <c r="B136" s="5" t="s">
        <v>570</v>
      </c>
      <c r="C136" s="5" t="s">
        <v>571</v>
      </c>
      <c r="D136" s="8" t="s">
        <v>572</v>
      </c>
      <c r="E136" s="8" t="s">
        <v>4</v>
      </c>
      <c r="F136" s="5" t="s">
        <v>20</v>
      </c>
      <c r="G136" s="5" t="s">
        <v>32</v>
      </c>
      <c r="H136" s="2"/>
      <c r="I136" s="3"/>
      <c r="J136" s="6">
        <f>G136*I136</f>
        <v>0</v>
      </c>
      <c r="K136" s="5" t="s">
        <v>22</v>
      </c>
    </row>
    <row r="137" spans="1:11" ht="12.75">
      <c r="A137" s="5" t="s">
        <v>573</v>
      </c>
      <c r="B137" s="5" t="s">
        <v>574</v>
      </c>
      <c r="C137" s="5" t="s">
        <v>575</v>
      </c>
      <c r="D137" s="8" t="s">
        <v>576</v>
      </c>
      <c r="E137" s="8" t="s">
        <v>4</v>
      </c>
      <c r="F137" s="5" t="s">
        <v>20</v>
      </c>
      <c r="G137" s="5" t="s">
        <v>577</v>
      </c>
      <c r="H137" s="2"/>
      <c r="I137" s="3"/>
      <c r="J137" s="6">
        <f>G137*I137</f>
        <v>0</v>
      </c>
      <c r="K137" s="5" t="s">
        <v>22</v>
      </c>
    </row>
    <row r="138" spans="1:11" ht="12.75">
      <c r="A138" s="5" t="s">
        <v>578</v>
      </c>
      <c r="B138" s="5" t="s">
        <v>579</v>
      </c>
      <c r="C138" s="5" t="s">
        <v>580</v>
      </c>
      <c r="D138" s="8" t="s">
        <v>581</v>
      </c>
      <c r="E138" s="8" t="s">
        <v>4</v>
      </c>
      <c r="F138" s="5" t="s">
        <v>20</v>
      </c>
      <c r="G138" s="5" t="s">
        <v>582</v>
      </c>
      <c r="H138" s="2"/>
      <c r="I138" s="3"/>
      <c r="J138" s="6">
        <f>G138*I138</f>
        <v>0</v>
      </c>
      <c r="K138" s="5" t="s">
        <v>22</v>
      </c>
    </row>
    <row r="139" spans="1:11" ht="12.75">
      <c r="A139" s="5" t="s">
        <v>583</v>
      </c>
      <c r="B139" s="5" t="s">
        <v>584</v>
      </c>
      <c r="C139" s="5" t="s">
        <v>585</v>
      </c>
      <c r="D139" s="8" t="s">
        <v>586</v>
      </c>
      <c r="E139" s="8" t="s">
        <v>4</v>
      </c>
      <c r="F139" s="5" t="s">
        <v>20</v>
      </c>
      <c r="G139" s="5" t="s">
        <v>101</v>
      </c>
      <c r="H139" s="2"/>
      <c r="I139" s="3"/>
      <c r="J139" s="6">
        <f>G139*I139</f>
        <v>0</v>
      </c>
      <c r="K139" s="5" t="s">
        <v>22</v>
      </c>
    </row>
    <row r="140" spans="1:11" ht="12.75">
      <c r="A140" s="5" t="s">
        <v>587</v>
      </c>
      <c r="B140" s="5" t="s">
        <v>588</v>
      </c>
      <c r="C140" s="5" t="s">
        <v>589</v>
      </c>
      <c r="D140" s="8" t="s">
        <v>590</v>
      </c>
      <c r="E140" s="8" t="s">
        <v>591</v>
      </c>
      <c r="F140" s="5" t="s">
        <v>20</v>
      </c>
      <c r="G140" s="5" t="s">
        <v>101</v>
      </c>
      <c r="H140" s="2"/>
      <c r="I140" s="3"/>
      <c r="J140" s="6">
        <f>G140*I140</f>
        <v>0</v>
      </c>
      <c r="K140" s="5" t="s">
        <v>22</v>
      </c>
    </row>
    <row r="141" spans="1:11" ht="12.75">
      <c r="A141" s="5" t="s">
        <v>592</v>
      </c>
      <c r="B141" s="5" t="s">
        <v>593</v>
      </c>
      <c r="C141" s="5" t="s">
        <v>594</v>
      </c>
      <c r="D141" s="8" t="s">
        <v>595</v>
      </c>
      <c r="E141" s="8" t="s">
        <v>591</v>
      </c>
      <c r="F141" s="5" t="s">
        <v>20</v>
      </c>
      <c r="G141" s="5" t="s">
        <v>101</v>
      </c>
      <c r="H141" s="2"/>
      <c r="I141" s="3"/>
      <c r="J141" s="6">
        <f>G141*I141</f>
        <v>0</v>
      </c>
      <c r="K141" s="5" t="s">
        <v>22</v>
      </c>
    </row>
    <row r="142" spans="1:11" ht="12.75">
      <c r="A142" s="5" t="s">
        <v>596</v>
      </c>
      <c r="B142" s="5" t="s">
        <v>597</v>
      </c>
      <c r="C142" s="5" t="s">
        <v>598</v>
      </c>
      <c r="D142" s="8" t="s">
        <v>599</v>
      </c>
      <c r="E142" s="8" t="s">
        <v>591</v>
      </c>
      <c r="F142" s="5" t="s">
        <v>20</v>
      </c>
      <c r="G142" s="5" t="s">
        <v>101</v>
      </c>
      <c r="H142" s="2"/>
      <c r="I142" s="3"/>
      <c r="J142" s="6">
        <f>G142*I142</f>
        <v>0</v>
      </c>
      <c r="K142" s="5" t="s">
        <v>22</v>
      </c>
    </row>
    <row r="143" spans="1:11" ht="12.75">
      <c r="A143" s="5" t="s">
        <v>600</v>
      </c>
      <c r="B143" s="5" t="s">
        <v>601</v>
      </c>
      <c r="C143" s="5" t="s">
        <v>602</v>
      </c>
      <c r="D143" s="8" t="s">
        <v>603</v>
      </c>
      <c r="E143" s="8" t="s">
        <v>4</v>
      </c>
      <c r="F143" s="5" t="s">
        <v>20</v>
      </c>
      <c r="G143" s="5" t="s">
        <v>32</v>
      </c>
      <c r="H143" s="2"/>
      <c r="I143" s="3"/>
      <c r="J143" s="6">
        <f>G143*I143</f>
        <v>0</v>
      </c>
      <c r="K143" s="5" t="s">
        <v>22</v>
      </c>
    </row>
    <row r="144" spans="1:11" ht="12.75">
      <c r="A144" s="5" t="s">
        <v>604</v>
      </c>
      <c r="B144" s="5" t="s">
        <v>605</v>
      </c>
      <c r="C144" s="5" t="s">
        <v>606</v>
      </c>
      <c r="D144" s="8" t="s">
        <v>607</v>
      </c>
      <c r="E144" s="8" t="s">
        <v>4</v>
      </c>
      <c r="F144" s="5" t="s">
        <v>20</v>
      </c>
      <c r="G144" s="5" t="s">
        <v>608</v>
      </c>
      <c r="H144" s="2"/>
      <c r="I144" s="3"/>
      <c r="J144" s="6">
        <f>G144*I144</f>
        <v>0</v>
      </c>
      <c r="K144" s="5" t="s">
        <v>22</v>
      </c>
    </row>
    <row r="145" spans="1:11" ht="12.75">
      <c r="A145" s="5" t="s">
        <v>609</v>
      </c>
      <c r="B145" s="5" t="s">
        <v>610</v>
      </c>
      <c r="C145" s="5" t="s">
        <v>611</v>
      </c>
      <c r="D145" s="8" t="s">
        <v>612</v>
      </c>
      <c r="E145" s="8" t="s">
        <v>4</v>
      </c>
      <c r="F145" s="5" t="s">
        <v>20</v>
      </c>
      <c r="G145" s="5" t="s">
        <v>376</v>
      </c>
      <c r="H145" s="2"/>
      <c r="I145" s="3"/>
      <c r="J145" s="6">
        <f>G145*I145</f>
        <v>0</v>
      </c>
      <c r="K145" s="5" t="s">
        <v>22</v>
      </c>
    </row>
    <row r="146" spans="1:11" ht="12.75">
      <c r="A146" s="5" t="s">
        <v>613</v>
      </c>
      <c r="B146" s="5" t="s">
        <v>614</v>
      </c>
      <c r="C146" s="5" t="s">
        <v>615</v>
      </c>
      <c r="D146" s="8" t="s">
        <v>616</v>
      </c>
      <c r="E146" s="8" t="s">
        <v>41</v>
      </c>
      <c r="F146" s="5" t="s">
        <v>20</v>
      </c>
      <c r="G146" s="5" t="s">
        <v>27</v>
      </c>
      <c r="H146" s="2"/>
      <c r="I146" s="3"/>
      <c r="J146" s="6">
        <f>G146*I146</f>
        <v>0</v>
      </c>
      <c r="K146" s="5" t="s">
        <v>22</v>
      </c>
    </row>
    <row r="147" spans="1:11" ht="12.75">
      <c r="A147" s="5" t="s">
        <v>617</v>
      </c>
      <c r="B147" s="5" t="s">
        <v>618</v>
      </c>
      <c r="C147" s="5" t="s">
        <v>619</v>
      </c>
      <c r="D147" s="8" t="s">
        <v>620</v>
      </c>
      <c r="E147" s="8" t="s">
        <v>4</v>
      </c>
      <c r="F147" s="5" t="s">
        <v>20</v>
      </c>
      <c r="G147" s="5" t="s">
        <v>621</v>
      </c>
      <c r="H147" s="2"/>
      <c r="I147" s="3"/>
      <c r="J147" s="6">
        <f>G147*I147</f>
        <v>0</v>
      </c>
      <c r="K147" s="5" t="s">
        <v>22</v>
      </c>
    </row>
    <row r="148" spans="1:11" ht="12.75">
      <c r="A148" s="5" t="s">
        <v>622</v>
      </c>
      <c r="B148" s="5" t="s">
        <v>623</v>
      </c>
      <c r="C148" s="5" t="s">
        <v>624</v>
      </c>
      <c r="D148" s="8" t="s">
        <v>625</v>
      </c>
      <c r="E148" s="8" t="s">
        <v>4</v>
      </c>
      <c r="F148" s="5" t="s">
        <v>20</v>
      </c>
      <c r="G148" s="5" t="s">
        <v>621</v>
      </c>
      <c r="H148" s="2"/>
      <c r="I148" s="3"/>
      <c r="J148" s="6">
        <f>G148*I148</f>
        <v>0</v>
      </c>
      <c r="K148" s="5" t="s">
        <v>22</v>
      </c>
    </row>
    <row r="149" spans="1:11" ht="12.75">
      <c r="A149" s="5" t="s">
        <v>626</v>
      </c>
      <c r="B149" s="5" t="s">
        <v>627</v>
      </c>
      <c r="C149" s="5" t="s">
        <v>628</v>
      </c>
      <c r="D149" s="8" t="s">
        <v>629</v>
      </c>
      <c r="E149" s="8" t="s">
        <v>4</v>
      </c>
      <c r="F149" s="5" t="s">
        <v>20</v>
      </c>
      <c r="G149" s="5" t="s">
        <v>281</v>
      </c>
      <c r="H149" s="2"/>
      <c r="I149" s="3"/>
      <c r="J149" s="6">
        <f>G149*I149</f>
        <v>0</v>
      </c>
      <c r="K149" s="5" t="s">
        <v>22</v>
      </c>
    </row>
    <row r="150" spans="1:11" ht="12.75">
      <c r="A150" s="5" t="s">
        <v>630</v>
      </c>
      <c r="B150" s="5" t="s">
        <v>631</v>
      </c>
      <c r="C150" s="5" t="s">
        <v>632</v>
      </c>
      <c r="D150" s="8" t="s">
        <v>633</v>
      </c>
      <c r="E150" s="8" t="s">
        <v>4</v>
      </c>
      <c r="F150" s="5" t="s">
        <v>20</v>
      </c>
      <c r="G150" s="5" t="s">
        <v>147</v>
      </c>
      <c r="H150" s="2"/>
      <c r="I150" s="3"/>
      <c r="J150" s="6">
        <f>G150*I150</f>
        <v>0</v>
      </c>
      <c r="K150" s="5" t="s">
        <v>22</v>
      </c>
    </row>
    <row r="151" spans="1:11" ht="12.75">
      <c r="A151" s="5" t="s">
        <v>634</v>
      </c>
      <c r="B151" s="5" t="s">
        <v>635</v>
      </c>
      <c r="C151" s="5" t="s">
        <v>636</v>
      </c>
      <c r="D151" s="8" t="s">
        <v>637</v>
      </c>
      <c r="E151" s="8" t="s">
        <v>638</v>
      </c>
      <c r="F151" s="5" t="s">
        <v>20</v>
      </c>
      <c r="G151" s="5" t="s">
        <v>639</v>
      </c>
      <c r="H151" s="2"/>
      <c r="I151" s="3"/>
      <c r="J151" s="6">
        <f>G151*I151</f>
        <v>0</v>
      </c>
      <c r="K151" s="5" t="s">
        <v>22</v>
      </c>
    </row>
    <row r="152" spans="1:11" ht="12.75">
      <c r="A152" s="5" t="s">
        <v>640</v>
      </c>
      <c r="B152" s="5" t="s">
        <v>641</v>
      </c>
      <c r="C152" s="5" t="s">
        <v>642</v>
      </c>
      <c r="D152" s="8" t="s">
        <v>643</v>
      </c>
      <c r="E152" s="8" t="s">
        <v>4</v>
      </c>
      <c r="F152" s="5" t="s">
        <v>20</v>
      </c>
      <c r="G152" s="5" t="s">
        <v>42</v>
      </c>
      <c r="H152" s="2"/>
      <c r="I152" s="3"/>
      <c r="J152" s="6">
        <f>G152*I152</f>
        <v>0</v>
      </c>
      <c r="K152" s="5" t="s">
        <v>22</v>
      </c>
    </row>
    <row r="153" spans="1:11" ht="12.75">
      <c r="A153" s="5" t="s">
        <v>644</v>
      </c>
      <c r="B153" s="5" t="s">
        <v>645</v>
      </c>
      <c r="C153" s="5" t="s">
        <v>646</v>
      </c>
      <c r="D153" s="8" t="s">
        <v>647</v>
      </c>
      <c r="E153" s="8" t="s">
        <v>4</v>
      </c>
      <c r="F153" s="5" t="s">
        <v>20</v>
      </c>
      <c r="G153" s="5" t="s">
        <v>21</v>
      </c>
      <c r="H153" s="2"/>
      <c r="I153" s="3"/>
      <c r="J153" s="6">
        <f>G153*I153</f>
        <v>0</v>
      </c>
      <c r="K153" s="5" t="s">
        <v>22</v>
      </c>
    </row>
    <row r="154" spans="1:11" ht="12.75">
      <c r="A154" s="5" t="s">
        <v>648</v>
      </c>
      <c r="B154" s="5" t="s">
        <v>649</v>
      </c>
      <c r="C154" s="5" t="s">
        <v>650</v>
      </c>
      <c r="D154" s="8" t="s">
        <v>651</v>
      </c>
      <c r="E154" s="8" t="s">
        <v>4</v>
      </c>
      <c r="F154" s="5" t="s">
        <v>20</v>
      </c>
      <c r="G154" s="5" t="s">
        <v>346</v>
      </c>
      <c r="H154" s="2"/>
      <c r="I154" s="3"/>
      <c r="J154" s="6">
        <f>G154*I154</f>
        <v>0</v>
      </c>
      <c r="K154" s="5" t="s">
        <v>22</v>
      </c>
    </row>
    <row r="155" spans="1:11" ht="12.75">
      <c r="A155" s="5" t="s">
        <v>652</v>
      </c>
      <c r="B155" s="5" t="s">
        <v>653</v>
      </c>
      <c r="C155" s="5" t="s">
        <v>654</v>
      </c>
      <c r="D155" s="8" t="s">
        <v>655</v>
      </c>
      <c r="E155" s="8" t="s">
        <v>4</v>
      </c>
      <c r="F155" s="5" t="s">
        <v>20</v>
      </c>
      <c r="G155" s="5" t="s">
        <v>96</v>
      </c>
      <c r="H155" s="2"/>
      <c r="I155" s="3"/>
      <c r="J155" s="6">
        <f>G155*I155</f>
        <v>0</v>
      </c>
      <c r="K155" s="5" t="s">
        <v>22</v>
      </c>
    </row>
    <row r="156" spans="1:11" ht="12.75">
      <c r="A156" s="5" t="s">
        <v>656</v>
      </c>
      <c r="B156" s="5" t="s">
        <v>657</v>
      </c>
      <c r="C156" s="5" t="s">
        <v>658</v>
      </c>
      <c r="D156" s="8" t="s">
        <v>659</v>
      </c>
      <c r="E156" s="8" t="s">
        <v>4</v>
      </c>
      <c r="F156" s="5" t="s">
        <v>20</v>
      </c>
      <c r="G156" s="5" t="s">
        <v>96</v>
      </c>
      <c r="H156" s="2"/>
      <c r="I156" s="3"/>
      <c r="J156" s="6">
        <f>G156*I156</f>
        <v>0</v>
      </c>
      <c r="K156" s="5" t="s">
        <v>22</v>
      </c>
    </row>
    <row r="157" spans="1:11" ht="12.75">
      <c r="A157" s="5" t="s">
        <v>660</v>
      </c>
      <c r="B157" s="5" t="s">
        <v>661</v>
      </c>
      <c r="C157" s="5" t="s">
        <v>662</v>
      </c>
      <c r="D157" s="8" t="s">
        <v>663</v>
      </c>
      <c r="E157" s="8" t="s">
        <v>4</v>
      </c>
      <c r="F157" s="5" t="s">
        <v>20</v>
      </c>
      <c r="G157" s="5" t="s">
        <v>407</v>
      </c>
      <c r="H157" s="2"/>
      <c r="I157" s="3"/>
      <c r="J157" s="6">
        <f>G157*I157</f>
        <v>0</v>
      </c>
      <c r="K157" s="5" t="s">
        <v>22</v>
      </c>
    </row>
    <row r="158" spans="1:11" ht="12.75">
      <c r="A158" s="5" t="s">
        <v>664</v>
      </c>
      <c r="B158" s="5" t="s">
        <v>665</v>
      </c>
      <c r="C158" s="5" t="s">
        <v>666</v>
      </c>
      <c r="D158" s="8" t="s">
        <v>667</v>
      </c>
      <c r="E158" s="8" t="s">
        <v>4</v>
      </c>
      <c r="F158" s="5" t="s">
        <v>20</v>
      </c>
      <c r="G158" s="5" t="s">
        <v>325</v>
      </c>
      <c r="H158" s="2"/>
      <c r="I158" s="3"/>
      <c r="J158" s="6">
        <f>G158*I158</f>
        <v>0</v>
      </c>
      <c r="K158" s="5" t="s">
        <v>22</v>
      </c>
    </row>
    <row r="159" spans="1:11" ht="12.75">
      <c r="A159" s="5" t="s">
        <v>668</v>
      </c>
      <c r="B159" s="5" t="s">
        <v>669</v>
      </c>
      <c r="C159" s="5" t="s">
        <v>670</v>
      </c>
      <c r="D159" s="8" t="s">
        <v>671</v>
      </c>
      <c r="E159" s="8" t="s">
        <v>672</v>
      </c>
      <c r="F159" s="5" t="s">
        <v>20</v>
      </c>
      <c r="G159" s="5" t="s">
        <v>62</v>
      </c>
      <c r="H159" s="2"/>
      <c r="I159" s="3"/>
      <c r="J159" s="6">
        <f>G159*I159</f>
        <v>0</v>
      </c>
      <c r="K159" s="5" t="s">
        <v>22</v>
      </c>
    </row>
    <row r="160" spans="1:11" ht="12.75">
      <c r="A160" s="5" t="s">
        <v>673</v>
      </c>
      <c r="B160" s="5" t="s">
        <v>674</v>
      </c>
      <c r="C160" s="5" t="s">
        <v>675</v>
      </c>
      <c r="D160" s="8" t="s">
        <v>676</v>
      </c>
      <c r="E160" s="8" t="s">
        <v>4</v>
      </c>
      <c r="F160" s="5" t="s">
        <v>20</v>
      </c>
      <c r="G160" s="5" t="s">
        <v>101</v>
      </c>
      <c r="H160" s="2"/>
      <c r="I160" s="3"/>
      <c r="J160" s="6">
        <f>G160*I160</f>
        <v>0</v>
      </c>
      <c r="K160" s="5" t="s">
        <v>22</v>
      </c>
    </row>
    <row r="161" spans="1:11" ht="12.75">
      <c r="A161" s="5" t="s">
        <v>677</v>
      </c>
      <c r="B161" s="5" t="s">
        <v>678</v>
      </c>
      <c r="C161" s="5" t="s">
        <v>679</v>
      </c>
      <c r="D161" s="8" t="s">
        <v>680</v>
      </c>
      <c r="E161" s="8" t="s">
        <v>41</v>
      </c>
      <c r="F161" s="5" t="s">
        <v>20</v>
      </c>
      <c r="G161" s="5" t="s">
        <v>52</v>
      </c>
      <c r="H161" s="2"/>
      <c r="I161" s="3"/>
      <c r="J161" s="6">
        <f>G161*I161</f>
        <v>0</v>
      </c>
      <c r="K161" s="5" t="s">
        <v>22</v>
      </c>
    </row>
    <row r="162" spans="1:11" ht="12.75">
      <c r="A162" s="5" t="s">
        <v>681</v>
      </c>
      <c r="B162" s="5" t="s">
        <v>682</v>
      </c>
      <c r="C162" s="5" t="s">
        <v>683</v>
      </c>
      <c r="D162" s="8" t="s">
        <v>684</v>
      </c>
      <c r="E162" s="8" t="s">
        <v>41</v>
      </c>
      <c r="F162" s="5" t="s">
        <v>20</v>
      </c>
      <c r="G162" s="5" t="s">
        <v>52</v>
      </c>
      <c r="H162" s="2"/>
      <c r="I162" s="3"/>
      <c r="J162" s="6">
        <f>G162*I162</f>
        <v>0</v>
      </c>
      <c r="K162" s="5" t="s">
        <v>22</v>
      </c>
    </row>
    <row r="163" spans="1:11" ht="12.75">
      <c r="A163" s="5" t="s">
        <v>685</v>
      </c>
      <c r="B163" s="5" t="s">
        <v>686</v>
      </c>
      <c r="C163" s="5" t="s">
        <v>687</v>
      </c>
      <c r="D163" s="8" t="s">
        <v>688</v>
      </c>
      <c r="E163" s="8" t="s">
        <v>4</v>
      </c>
      <c r="F163" s="5" t="s">
        <v>20</v>
      </c>
      <c r="G163" s="5" t="s">
        <v>325</v>
      </c>
      <c r="H163" s="2"/>
      <c r="I163" s="3"/>
      <c r="J163" s="6">
        <f>G163*I163</f>
        <v>0</v>
      </c>
      <c r="K163" s="5" t="s">
        <v>22</v>
      </c>
    </row>
    <row r="164" spans="1:11" ht="12.75">
      <c r="A164" s="5" t="s">
        <v>689</v>
      </c>
      <c r="B164" s="5" t="s">
        <v>690</v>
      </c>
      <c r="C164" s="5" t="s">
        <v>691</v>
      </c>
      <c r="D164" s="8" t="s">
        <v>692</v>
      </c>
      <c r="E164" s="8" t="s">
        <v>41</v>
      </c>
      <c r="F164" s="5" t="s">
        <v>20</v>
      </c>
      <c r="G164" s="5" t="s">
        <v>106</v>
      </c>
      <c r="H164" s="2"/>
      <c r="I164" s="3"/>
      <c r="J164" s="6">
        <f>G164*I164</f>
        <v>0</v>
      </c>
      <c r="K164" s="5" t="s">
        <v>22</v>
      </c>
    </row>
    <row r="165" spans="1:11" ht="12.75">
      <c r="A165" s="5" t="s">
        <v>693</v>
      </c>
      <c r="B165" s="5" t="s">
        <v>694</v>
      </c>
      <c r="C165" s="5" t="s">
        <v>695</v>
      </c>
      <c r="D165" s="8" t="s">
        <v>696</v>
      </c>
      <c r="E165" s="8" t="s">
        <v>4</v>
      </c>
      <c r="F165" s="5" t="s">
        <v>20</v>
      </c>
      <c r="G165" s="5" t="s">
        <v>32</v>
      </c>
      <c r="H165" s="2"/>
      <c r="I165" s="3"/>
      <c r="J165" s="6">
        <f>G165*I165</f>
        <v>0</v>
      </c>
      <c r="K165" s="5" t="s">
        <v>22</v>
      </c>
    </row>
    <row r="166" spans="1:11" ht="12.75">
      <c r="A166" s="5" t="s">
        <v>697</v>
      </c>
      <c r="B166" s="5" t="s">
        <v>698</v>
      </c>
      <c r="C166" s="5" t="s">
        <v>699</v>
      </c>
      <c r="D166" s="8" t="s">
        <v>700</v>
      </c>
      <c r="E166" s="8" t="s">
        <v>701</v>
      </c>
      <c r="F166" s="5" t="s">
        <v>20</v>
      </c>
      <c r="G166" s="5" t="s">
        <v>52</v>
      </c>
      <c r="H166" s="2"/>
      <c r="I166" s="3"/>
      <c r="J166" s="6">
        <f>G166*I166</f>
        <v>0</v>
      </c>
      <c r="K166" s="5" t="s">
        <v>22</v>
      </c>
    </row>
    <row r="167" spans="1:11" ht="12.75">
      <c r="A167" s="5" t="s">
        <v>702</v>
      </c>
      <c r="B167" s="5" t="s">
        <v>703</v>
      </c>
      <c r="C167" s="5" t="s">
        <v>704</v>
      </c>
      <c r="D167" s="8" t="s">
        <v>705</v>
      </c>
      <c r="E167" s="8" t="s">
        <v>4</v>
      </c>
      <c r="F167" s="5" t="s">
        <v>20</v>
      </c>
      <c r="G167" s="5" t="s">
        <v>32</v>
      </c>
      <c r="H167" s="2"/>
      <c r="I167" s="3"/>
      <c r="J167" s="6">
        <f>G167*I167</f>
        <v>0</v>
      </c>
      <c r="K167" s="5" t="s">
        <v>22</v>
      </c>
    </row>
    <row r="168" spans="1:11" ht="12.75">
      <c r="A168" s="5" t="s">
        <v>706</v>
      </c>
      <c r="B168" s="5" t="s">
        <v>707</v>
      </c>
      <c r="C168" s="5" t="s">
        <v>708</v>
      </c>
      <c r="D168" s="8" t="s">
        <v>709</v>
      </c>
      <c r="E168" s="8" t="s">
        <v>4</v>
      </c>
      <c r="F168" s="5" t="s">
        <v>20</v>
      </c>
      <c r="G168" s="5" t="s">
        <v>96</v>
      </c>
      <c r="H168" s="2"/>
      <c r="I168" s="3"/>
      <c r="J168" s="6">
        <f>G168*I168</f>
        <v>0</v>
      </c>
      <c r="K168" s="5" t="s">
        <v>22</v>
      </c>
    </row>
    <row r="169" spans="1:11" ht="12.75">
      <c r="A169" s="5" t="s">
        <v>710</v>
      </c>
      <c r="B169" s="5" t="s">
        <v>711</v>
      </c>
      <c r="C169" s="5" t="s">
        <v>712</v>
      </c>
      <c r="D169" s="8" t="s">
        <v>713</v>
      </c>
      <c r="E169" s="8" t="s">
        <v>4</v>
      </c>
      <c r="F169" s="5" t="s">
        <v>20</v>
      </c>
      <c r="G169" s="5" t="s">
        <v>236</v>
      </c>
      <c r="H169" s="2"/>
      <c r="I169" s="3"/>
      <c r="J169" s="6">
        <f>G169*I169</f>
        <v>0</v>
      </c>
      <c r="K169" s="5" t="s">
        <v>22</v>
      </c>
    </row>
    <row r="170" spans="1:11" ht="12.75">
      <c r="A170" s="5" t="s">
        <v>714</v>
      </c>
      <c r="B170" s="5" t="s">
        <v>715</v>
      </c>
      <c r="C170" s="5" t="s">
        <v>716</v>
      </c>
      <c r="D170" s="8" t="s">
        <v>717</v>
      </c>
      <c r="E170" s="8" t="s">
        <v>4</v>
      </c>
      <c r="F170" s="5" t="s">
        <v>20</v>
      </c>
      <c r="G170" s="5" t="s">
        <v>47</v>
      </c>
      <c r="H170" s="2"/>
      <c r="I170" s="3"/>
      <c r="J170" s="6">
        <f>G170*I170</f>
        <v>0</v>
      </c>
      <c r="K170" s="5" t="s">
        <v>22</v>
      </c>
    </row>
    <row r="171" spans="1:11" ht="12.75">
      <c r="A171" s="5" t="s">
        <v>718</v>
      </c>
      <c r="B171" s="5" t="s">
        <v>719</v>
      </c>
      <c r="C171" s="5" t="s">
        <v>720</v>
      </c>
      <c r="D171" s="8" t="s">
        <v>721</v>
      </c>
      <c r="E171" s="8" t="s">
        <v>4</v>
      </c>
      <c r="F171" s="5" t="s">
        <v>20</v>
      </c>
      <c r="G171" s="5" t="s">
        <v>101</v>
      </c>
      <c r="H171" s="2"/>
      <c r="I171" s="3"/>
      <c r="J171" s="6">
        <f>G171*I171</f>
        <v>0</v>
      </c>
      <c r="K171" s="5" t="s">
        <v>22</v>
      </c>
    </row>
    <row r="172" spans="1:11" ht="12.75">
      <c r="A172" s="5" t="s">
        <v>722</v>
      </c>
      <c r="B172" s="5" t="s">
        <v>723</v>
      </c>
      <c r="C172" s="5" t="s">
        <v>724</v>
      </c>
      <c r="D172" s="8" t="s">
        <v>725</v>
      </c>
      <c r="E172" s="8" t="s">
        <v>41</v>
      </c>
      <c r="F172" s="5" t="s">
        <v>20</v>
      </c>
      <c r="G172" s="5" t="s">
        <v>52</v>
      </c>
      <c r="H172" s="2"/>
      <c r="I172" s="3"/>
      <c r="J172" s="6">
        <f>G172*I172</f>
        <v>0</v>
      </c>
      <c r="K172" s="5" t="s">
        <v>22</v>
      </c>
    </row>
    <row r="173" spans="1:11" ht="12.75">
      <c r="A173" s="5" t="s">
        <v>726</v>
      </c>
      <c r="B173" s="5" t="s">
        <v>727</v>
      </c>
      <c r="C173" s="5" t="s">
        <v>728</v>
      </c>
      <c r="D173" s="8" t="s">
        <v>729</v>
      </c>
      <c r="E173" s="8" t="s">
        <v>730</v>
      </c>
      <c r="F173" s="5" t="s">
        <v>20</v>
      </c>
      <c r="G173" s="5" t="s">
        <v>731</v>
      </c>
      <c r="H173" s="2"/>
      <c r="I173" s="3"/>
      <c r="J173" s="6">
        <f>G173*I173</f>
        <v>0</v>
      </c>
      <c r="K173" s="5" t="s">
        <v>22</v>
      </c>
    </row>
    <row r="174" spans="1:11" ht="12.75">
      <c r="A174" s="5" t="s">
        <v>732</v>
      </c>
      <c r="B174" s="5" t="s">
        <v>733</v>
      </c>
      <c r="C174" s="5" t="s">
        <v>734</v>
      </c>
      <c r="D174" s="8" t="s">
        <v>735</v>
      </c>
      <c r="E174" s="8" t="s">
        <v>4</v>
      </c>
      <c r="F174" s="5" t="s">
        <v>20</v>
      </c>
      <c r="G174" s="5" t="s">
        <v>27</v>
      </c>
      <c r="H174" s="2"/>
      <c r="I174" s="3"/>
      <c r="J174" s="6">
        <f>G174*I174</f>
        <v>0</v>
      </c>
      <c r="K174" s="5" t="s">
        <v>22</v>
      </c>
    </row>
    <row r="175" spans="1:11" ht="12.75">
      <c r="A175" s="5" t="s">
        <v>736</v>
      </c>
      <c r="B175" s="5" t="s">
        <v>737</v>
      </c>
      <c r="C175" s="5" t="s">
        <v>738</v>
      </c>
      <c r="D175" s="8" t="s">
        <v>739</v>
      </c>
      <c r="E175" s="8" t="s">
        <v>740</v>
      </c>
      <c r="F175" s="5" t="s">
        <v>20</v>
      </c>
      <c r="G175" s="5" t="s">
        <v>407</v>
      </c>
      <c r="H175" s="2"/>
      <c r="I175" s="3"/>
      <c r="J175" s="6">
        <f>G175*I175</f>
        <v>0</v>
      </c>
      <c r="K175" s="5" t="s">
        <v>22</v>
      </c>
    </row>
    <row r="176" spans="1:11" ht="12.75">
      <c r="A176" s="5" t="s">
        <v>741</v>
      </c>
      <c r="B176" s="5" t="s">
        <v>742</v>
      </c>
      <c r="C176" s="5" t="s">
        <v>743</v>
      </c>
      <c r="D176" s="8" t="s">
        <v>744</v>
      </c>
      <c r="E176" s="8" t="s">
        <v>4</v>
      </c>
      <c r="F176" s="5" t="s">
        <v>20</v>
      </c>
      <c r="G176" s="5" t="s">
        <v>32</v>
      </c>
      <c r="H176" s="2"/>
      <c r="I176" s="3"/>
      <c r="J176" s="6">
        <f>G176*I176</f>
        <v>0</v>
      </c>
      <c r="K176" s="5" t="s">
        <v>22</v>
      </c>
    </row>
    <row r="177" spans="1:11" ht="12.75">
      <c r="A177" s="5" t="s">
        <v>745</v>
      </c>
      <c r="B177" s="5" t="s">
        <v>746</v>
      </c>
      <c r="C177" s="5" t="s">
        <v>747</v>
      </c>
      <c r="D177" s="8" t="s">
        <v>748</v>
      </c>
      <c r="E177" s="8" t="s">
        <v>4</v>
      </c>
      <c r="F177" s="5" t="s">
        <v>20</v>
      </c>
      <c r="G177" s="5" t="s">
        <v>57</v>
      </c>
      <c r="H177" s="2"/>
      <c r="I177" s="3"/>
      <c r="J177" s="6">
        <f>G177*I177</f>
        <v>0</v>
      </c>
      <c r="K177" s="5" t="s">
        <v>22</v>
      </c>
    </row>
    <row r="178" spans="1:11" ht="12.75">
      <c r="A178" s="5" t="s">
        <v>749</v>
      </c>
      <c r="B178" s="5" t="s">
        <v>750</v>
      </c>
      <c r="C178" s="5" t="s">
        <v>751</v>
      </c>
      <c r="D178" s="8" t="s">
        <v>752</v>
      </c>
      <c r="E178" s="8" t="s">
        <v>4</v>
      </c>
      <c r="F178" s="5" t="s">
        <v>20</v>
      </c>
      <c r="G178" s="5" t="s">
        <v>32</v>
      </c>
      <c r="H178" s="2"/>
      <c r="I178" s="3"/>
      <c r="J178" s="6">
        <f>G178*I178</f>
        <v>0</v>
      </c>
      <c r="K178" s="5" t="s">
        <v>22</v>
      </c>
    </row>
    <row r="179" spans="1:11" ht="12.75">
      <c r="A179" s="5" t="s">
        <v>753</v>
      </c>
      <c r="B179" s="5" t="s">
        <v>754</v>
      </c>
      <c r="C179" s="5" t="s">
        <v>755</v>
      </c>
      <c r="D179" s="8" t="s">
        <v>756</v>
      </c>
      <c r="E179" s="8" t="s">
        <v>4</v>
      </c>
      <c r="F179" s="5" t="s">
        <v>20</v>
      </c>
      <c r="G179" s="5" t="s">
        <v>32</v>
      </c>
      <c r="H179" s="2"/>
      <c r="I179" s="3"/>
      <c r="J179" s="6">
        <f>G179*I179</f>
        <v>0</v>
      </c>
      <c r="K179" s="5" t="s">
        <v>22</v>
      </c>
    </row>
    <row r="180" spans="1:11" ht="12.75">
      <c r="A180" s="5" t="s">
        <v>757</v>
      </c>
      <c r="B180" s="5" t="s">
        <v>758</v>
      </c>
      <c r="C180" s="5" t="s">
        <v>759</v>
      </c>
      <c r="D180" s="8" t="s">
        <v>760</v>
      </c>
      <c r="E180" s="8" t="s">
        <v>4</v>
      </c>
      <c r="F180" s="5" t="s">
        <v>20</v>
      </c>
      <c r="G180" s="5" t="s">
        <v>101</v>
      </c>
      <c r="H180" s="2"/>
      <c r="I180" s="3"/>
      <c r="J180" s="6">
        <f>G180*I180</f>
        <v>0</v>
      </c>
      <c r="K180" s="5" t="s">
        <v>22</v>
      </c>
    </row>
    <row r="181" spans="1:11" ht="12.75">
      <c r="A181" s="5" t="s">
        <v>761</v>
      </c>
      <c r="B181" s="5" t="s">
        <v>762</v>
      </c>
      <c r="C181" s="5" t="s">
        <v>763</v>
      </c>
      <c r="D181" s="8" t="s">
        <v>764</v>
      </c>
      <c r="E181" s="8" t="s">
        <v>41</v>
      </c>
      <c r="F181" s="5" t="s">
        <v>20</v>
      </c>
      <c r="G181" s="5" t="s">
        <v>52</v>
      </c>
      <c r="H181" s="2"/>
      <c r="I181" s="3"/>
      <c r="J181" s="6">
        <f>G181*I181</f>
        <v>0</v>
      </c>
      <c r="K181" s="5" t="s">
        <v>22</v>
      </c>
    </row>
    <row r="182" spans="1:11" ht="12.75">
      <c r="A182" s="5" t="s">
        <v>765</v>
      </c>
      <c r="B182" s="5" t="s">
        <v>766</v>
      </c>
      <c r="C182" s="5" t="s">
        <v>767</v>
      </c>
      <c r="D182" s="8" t="s">
        <v>768</v>
      </c>
      <c r="E182" s="8" t="s">
        <v>41</v>
      </c>
      <c r="F182" s="5" t="s">
        <v>20</v>
      </c>
      <c r="G182" s="5" t="s">
        <v>371</v>
      </c>
      <c r="H182" s="2"/>
      <c r="I182" s="3"/>
      <c r="J182" s="6">
        <f>G182*I182</f>
        <v>0</v>
      </c>
      <c r="K182" s="5" t="s">
        <v>22</v>
      </c>
    </row>
    <row r="183" spans="1:11" ht="12.75">
      <c r="A183" s="5" t="s">
        <v>769</v>
      </c>
      <c r="B183" s="5" t="s">
        <v>770</v>
      </c>
      <c r="C183" s="5" t="s">
        <v>771</v>
      </c>
      <c r="D183" s="8" t="s">
        <v>772</v>
      </c>
      <c r="E183" s="8" t="s">
        <v>773</v>
      </c>
      <c r="F183" s="5" t="s">
        <v>20</v>
      </c>
      <c r="G183" s="5" t="s">
        <v>27</v>
      </c>
      <c r="H183" s="2"/>
      <c r="I183" s="3"/>
      <c r="J183" s="6">
        <f>G183*I183</f>
        <v>0</v>
      </c>
      <c r="K183" s="5" t="s">
        <v>22</v>
      </c>
    </row>
    <row r="184" spans="1:11" ht="12.75">
      <c r="A184" s="5" t="s">
        <v>774</v>
      </c>
      <c r="B184" s="5" t="s">
        <v>775</v>
      </c>
      <c r="C184" s="5" t="s">
        <v>776</v>
      </c>
      <c r="D184" s="8" t="s">
        <v>777</v>
      </c>
      <c r="E184" s="8" t="s">
        <v>4</v>
      </c>
      <c r="F184" s="5" t="s">
        <v>20</v>
      </c>
      <c r="G184" s="5" t="s">
        <v>57</v>
      </c>
      <c r="H184" s="2"/>
      <c r="I184" s="3"/>
      <c r="J184" s="6">
        <f>G184*I184</f>
        <v>0</v>
      </c>
      <c r="K184" s="5" t="s">
        <v>22</v>
      </c>
    </row>
    <row r="185" spans="1:11" ht="12.75">
      <c r="A185" s="5" t="s">
        <v>778</v>
      </c>
      <c r="B185" s="5" t="s">
        <v>779</v>
      </c>
      <c r="C185" s="5" t="s">
        <v>780</v>
      </c>
      <c r="D185" s="8" t="s">
        <v>781</v>
      </c>
      <c r="E185" s="8" t="s">
        <v>4</v>
      </c>
      <c r="F185" s="5" t="s">
        <v>20</v>
      </c>
      <c r="G185" s="5" t="s">
        <v>782</v>
      </c>
      <c r="H185" s="2"/>
      <c r="I185" s="3"/>
      <c r="J185" s="6">
        <f>G185*I185</f>
        <v>0</v>
      </c>
      <c r="K185" s="5" t="s">
        <v>22</v>
      </c>
    </row>
    <row r="186" spans="1:11" ht="12.75">
      <c r="A186" s="5" t="s">
        <v>783</v>
      </c>
      <c r="B186" s="5" t="s">
        <v>784</v>
      </c>
      <c r="C186" s="5" t="s">
        <v>785</v>
      </c>
      <c r="D186" s="8" t="s">
        <v>786</v>
      </c>
      <c r="E186" s="8" t="s">
        <v>4</v>
      </c>
      <c r="F186" s="5" t="s">
        <v>20</v>
      </c>
      <c r="G186" s="5" t="s">
        <v>106</v>
      </c>
      <c r="H186" s="2"/>
      <c r="I186" s="3"/>
      <c r="J186" s="6">
        <f>G186*I186</f>
        <v>0</v>
      </c>
      <c r="K186" s="5" t="s">
        <v>22</v>
      </c>
    </row>
    <row r="187" spans="1:11" ht="12.75">
      <c r="A187" s="5" t="s">
        <v>787</v>
      </c>
      <c r="B187" s="5" t="s">
        <v>788</v>
      </c>
      <c r="C187" s="5" t="s">
        <v>789</v>
      </c>
      <c r="D187" s="8" t="s">
        <v>790</v>
      </c>
      <c r="E187" s="8" t="s">
        <v>4</v>
      </c>
      <c r="F187" s="5" t="s">
        <v>20</v>
      </c>
      <c r="G187" s="5" t="s">
        <v>106</v>
      </c>
      <c r="H187" s="2"/>
      <c r="I187" s="3"/>
      <c r="J187" s="6">
        <f>G187*I187</f>
        <v>0</v>
      </c>
      <c r="K187" s="5" t="s">
        <v>22</v>
      </c>
    </row>
    <row r="188" spans="1:11" ht="12.75">
      <c r="A188" s="5" t="s">
        <v>791</v>
      </c>
      <c r="B188" s="5" t="s">
        <v>792</v>
      </c>
      <c r="C188" s="5" t="s">
        <v>793</v>
      </c>
      <c r="D188" s="8" t="s">
        <v>794</v>
      </c>
      <c r="E188" s="8" t="s">
        <v>4</v>
      </c>
      <c r="F188" s="5" t="s">
        <v>20</v>
      </c>
      <c r="G188" s="5" t="s">
        <v>402</v>
      </c>
      <c r="H188" s="2"/>
      <c r="I188" s="3"/>
      <c r="J188" s="6">
        <f>G188*I188</f>
        <v>0</v>
      </c>
      <c r="K188" s="5" t="s">
        <v>22</v>
      </c>
    </row>
    <row r="189" spans="1:11" ht="12.75">
      <c r="A189" s="5" t="s">
        <v>795</v>
      </c>
      <c r="B189" s="5" t="s">
        <v>796</v>
      </c>
      <c r="C189" s="5" t="s">
        <v>797</v>
      </c>
      <c r="D189" s="8" t="s">
        <v>798</v>
      </c>
      <c r="E189" s="8" t="s">
        <v>4</v>
      </c>
      <c r="F189" s="5" t="s">
        <v>20</v>
      </c>
      <c r="G189" s="5" t="s">
        <v>407</v>
      </c>
      <c r="H189" s="2"/>
      <c r="I189" s="3"/>
      <c r="J189" s="6">
        <f>G189*I189</f>
        <v>0</v>
      </c>
      <c r="K189" s="5" t="s">
        <v>22</v>
      </c>
    </row>
    <row r="190" spans="1:11" ht="12.75">
      <c r="A190" s="5" t="s">
        <v>799</v>
      </c>
      <c r="B190" s="5" t="s">
        <v>800</v>
      </c>
      <c r="C190" s="5" t="s">
        <v>801</v>
      </c>
      <c r="D190" s="8" t="s">
        <v>802</v>
      </c>
      <c r="E190" s="8" t="s">
        <v>4</v>
      </c>
      <c r="F190" s="5" t="s">
        <v>20</v>
      </c>
      <c r="G190" s="5" t="s">
        <v>147</v>
      </c>
      <c r="H190" s="2"/>
      <c r="I190" s="3"/>
      <c r="J190" s="6">
        <f>G190*I190</f>
        <v>0</v>
      </c>
      <c r="K190" s="5" t="s">
        <v>22</v>
      </c>
    </row>
    <row r="191" spans="1:11" ht="12.75">
      <c r="A191" s="5" t="s">
        <v>803</v>
      </c>
      <c r="B191" s="5" t="s">
        <v>804</v>
      </c>
      <c r="C191" s="5" t="s">
        <v>805</v>
      </c>
      <c r="D191" s="8" t="s">
        <v>806</v>
      </c>
      <c r="E191" s="8" t="s">
        <v>4</v>
      </c>
      <c r="F191" s="5" t="s">
        <v>20</v>
      </c>
      <c r="G191" s="5" t="s">
        <v>548</v>
      </c>
      <c r="H191" s="2"/>
      <c r="I191" s="3"/>
      <c r="J191" s="6">
        <f>G191*I191</f>
        <v>0</v>
      </c>
      <c r="K191" s="5" t="s">
        <v>22</v>
      </c>
    </row>
    <row r="192" spans="1:11" ht="12.75">
      <c r="A192" s="5" t="s">
        <v>807</v>
      </c>
      <c r="B192" s="5" t="s">
        <v>808</v>
      </c>
      <c r="C192" s="5" t="s">
        <v>809</v>
      </c>
      <c r="D192" s="8" t="s">
        <v>810</v>
      </c>
      <c r="E192" s="8" t="s">
        <v>4</v>
      </c>
      <c r="F192" s="5" t="s">
        <v>20</v>
      </c>
      <c r="G192" s="5" t="s">
        <v>32</v>
      </c>
      <c r="H192" s="2"/>
      <c r="I192" s="3"/>
      <c r="J192" s="6">
        <f>G192*I192</f>
        <v>0</v>
      </c>
      <c r="K192" s="5" t="s">
        <v>22</v>
      </c>
    </row>
    <row r="193" spans="1:11" ht="12.75">
      <c r="A193" s="5" t="s">
        <v>811</v>
      </c>
      <c r="B193" s="5" t="s">
        <v>812</v>
      </c>
      <c r="C193" s="5" t="s">
        <v>813</v>
      </c>
      <c r="D193" s="8" t="s">
        <v>814</v>
      </c>
      <c r="E193" s="8" t="s">
        <v>4</v>
      </c>
      <c r="F193" s="5" t="s">
        <v>20</v>
      </c>
      <c r="G193" s="5" t="s">
        <v>147</v>
      </c>
      <c r="H193" s="2"/>
      <c r="I193" s="3"/>
      <c r="J193" s="6">
        <f>G193*I193</f>
        <v>0</v>
      </c>
      <c r="K193" s="5" t="s">
        <v>22</v>
      </c>
    </row>
    <row r="194" spans="1:11" ht="12.75">
      <c r="A194" s="5" t="s">
        <v>815</v>
      </c>
      <c r="B194" s="5" t="s">
        <v>816</v>
      </c>
      <c r="C194" s="5" t="s">
        <v>817</v>
      </c>
      <c r="D194" s="8" t="s">
        <v>818</v>
      </c>
      <c r="E194" s="8" t="s">
        <v>4</v>
      </c>
      <c r="F194" s="5" t="s">
        <v>20</v>
      </c>
      <c r="G194" s="5" t="s">
        <v>819</v>
      </c>
      <c r="H194" s="2"/>
      <c r="I194" s="3"/>
      <c r="J194" s="6">
        <f>G194*I194</f>
        <v>0</v>
      </c>
      <c r="K194" s="5" t="s">
        <v>22</v>
      </c>
    </row>
    <row r="195" spans="1:11" ht="12.75">
      <c r="A195" s="5" t="s">
        <v>820</v>
      </c>
      <c r="B195" s="5" t="s">
        <v>821</v>
      </c>
      <c r="C195" s="5" t="s">
        <v>822</v>
      </c>
      <c r="D195" s="8" t="s">
        <v>823</v>
      </c>
      <c r="E195" s="8" t="s">
        <v>4</v>
      </c>
      <c r="F195" s="5" t="s">
        <v>20</v>
      </c>
      <c r="G195" s="5" t="s">
        <v>346</v>
      </c>
      <c r="H195" s="2"/>
      <c r="I195" s="3"/>
      <c r="J195" s="6">
        <f>G195*I195</f>
        <v>0</v>
      </c>
      <c r="K195" s="5" t="s">
        <v>22</v>
      </c>
    </row>
    <row r="196" spans="1:11" ht="12.75">
      <c r="A196" s="5" t="s">
        <v>824</v>
      </c>
      <c r="B196" s="5" t="s">
        <v>825</v>
      </c>
      <c r="C196" s="5" t="s">
        <v>826</v>
      </c>
      <c r="D196" s="8" t="s">
        <v>827</v>
      </c>
      <c r="E196" s="8" t="s">
        <v>828</v>
      </c>
      <c r="F196" s="5" t="s">
        <v>20</v>
      </c>
      <c r="G196" s="5" t="s">
        <v>42</v>
      </c>
      <c r="H196" s="2"/>
      <c r="I196" s="3"/>
      <c r="J196" s="6">
        <f>G196*I196</f>
        <v>0</v>
      </c>
      <c r="K196" s="5" t="s">
        <v>22</v>
      </c>
    </row>
    <row r="197" spans="1:11" ht="12.75">
      <c r="A197" s="5" t="s">
        <v>829</v>
      </c>
      <c r="B197" s="5" t="s">
        <v>830</v>
      </c>
      <c r="C197" s="5" t="s">
        <v>831</v>
      </c>
      <c r="D197" s="8" t="s">
        <v>832</v>
      </c>
      <c r="E197" s="8" t="s">
        <v>833</v>
      </c>
      <c r="F197" s="5" t="s">
        <v>20</v>
      </c>
      <c r="G197" s="5" t="s">
        <v>21</v>
      </c>
      <c r="H197" s="2"/>
      <c r="I197" s="3"/>
      <c r="J197" s="6">
        <f>G197*I197</f>
        <v>0</v>
      </c>
      <c r="K197" s="5" t="s">
        <v>22</v>
      </c>
    </row>
    <row r="198" spans="1:11" ht="12.75">
      <c r="A198" s="5" t="s">
        <v>834</v>
      </c>
      <c r="B198" s="5" t="s">
        <v>835</v>
      </c>
      <c r="C198" s="5" t="s">
        <v>836</v>
      </c>
      <c r="D198" s="8" t="s">
        <v>837</v>
      </c>
      <c r="E198" s="8" t="s">
        <v>4</v>
      </c>
      <c r="F198" s="5" t="s">
        <v>20</v>
      </c>
      <c r="G198" s="5" t="s">
        <v>838</v>
      </c>
      <c r="H198" s="2"/>
      <c r="I198" s="3"/>
      <c r="J198" s="6">
        <f>G198*I198</f>
        <v>0</v>
      </c>
      <c r="K198" s="5" t="s">
        <v>22</v>
      </c>
    </row>
    <row r="199" spans="1:11" ht="12.75">
      <c r="A199" s="5" t="s">
        <v>839</v>
      </c>
      <c r="B199" s="5" t="s">
        <v>840</v>
      </c>
      <c r="C199" s="5" t="s">
        <v>841</v>
      </c>
      <c r="D199" s="8" t="s">
        <v>842</v>
      </c>
      <c r="E199" s="8" t="s">
        <v>4</v>
      </c>
      <c r="F199" s="5" t="s">
        <v>20</v>
      </c>
      <c r="G199" s="5" t="s">
        <v>32</v>
      </c>
      <c r="H199" s="2"/>
      <c r="I199" s="3"/>
      <c r="J199" s="6">
        <f>G199*I199</f>
        <v>0</v>
      </c>
      <c r="K199" s="5" t="s">
        <v>22</v>
      </c>
    </row>
    <row r="200" spans="1:11" ht="12.75">
      <c r="A200" s="5" t="s">
        <v>843</v>
      </c>
      <c r="B200" s="5" t="s">
        <v>844</v>
      </c>
      <c r="C200" s="5" t="s">
        <v>845</v>
      </c>
      <c r="D200" s="8" t="s">
        <v>846</v>
      </c>
      <c r="E200" s="8" t="s">
        <v>41</v>
      </c>
      <c r="F200" s="5" t="s">
        <v>20</v>
      </c>
      <c r="G200" s="5" t="s">
        <v>52</v>
      </c>
      <c r="H200" s="2"/>
      <c r="I200" s="3"/>
      <c r="J200" s="6">
        <f>G200*I200</f>
        <v>0</v>
      </c>
      <c r="K200" s="5" t="s">
        <v>22</v>
      </c>
    </row>
    <row r="201" spans="1:11" ht="12.75">
      <c r="A201" s="5" t="s">
        <v>847</v>
      </c>
      <c r="B201" s="5" t="s">
        <v>848</v>
      </c>
      <c r="C201" s="5" t="s">
        <v>849</v>
      </c>
      <c r="D201" s="8" t="s">
        <v>850</v>
      </c>
      <c r="E201" s="8" t="s">
        <v>4</v>
      </c>
      <c r="F201" s="5" t="s">
        <v>41</v>
      </c>
      <c r="G201" s="5" t="s">
        <v>62</v>
      </c>
      <c r="H201" s="2"/>
      <c r="I201" s="3"/>
      <c r="J201" s="6">
        <f>G201*I201</f>
        <v>0</v>
      </c>
      <c r="K201" s="5" t="s">
        <v>22</v>
      </c>
    </row>
    <row r="202" spans="1:11" ht="12.75">
      <c r="A202" s="5" t="s">
        <v>851</v>
      </c>
      <c r="B202" s="5" t="s">
        <v>852</v>
      </c>
      <c r="C202" s="5" t="s">
        <v>853</v>
      </c>
      <c r="D202" s="8" t="s">
        <v>854</v>
      </c>
      <c r="E202" s="8" t="s">
        <v>4</v>
      </c>
      <c r="F202" s="5" t="s">
        <v>20</v>
      </c>
      <c r="G202" s="5" t="s">
        <v>27</v>
      </c>
      <c r="H202" s="2"/>
      <c r="I202" s="3"/>
      <c r="J202" s="6">
        <f>G202*I202</f>
        <v>0</v>
      </c>
      <c r="K202" s="5" t="s">
        <v>22</v>
      </c>
    </row>
    <row r="203" spans="1:11" ht="12.75">
      <c r="A203" s="5" t="s">
        <v>855</v>
      </c>
      <c r="B203" s="5" t="s">
        <v>856</v>
      </c>
      <c r="C203" s="5" t="s">
        <v>857</v>
      </c>
      <c r="D203" s="8" t="s">
        <v>858</v>
      </c>
      <c r="E203" s="8" t="s">
        <v>4</v>
      </c>
      <c r="F203" s="5" t="s">
        <v>20</v>
      </c>
      <c r="G203" s="5" t="s">
        <v>21</v>
      </c>
      <c r="H203" s="2"/>
      <c r="I203" s="3"/>
      <c r="J203" s="6">
        <f>G203*I203</f>
        <v>0</v>
      </c>
      <c r="K203" s="5" t="s">
        <v>22</v>
      </c>
    </row>
    <row r="204" spans="1:11" ht="12.75">
      <c r="A204" s="5" t="s">
        <v>859</v>
      </c>
      <c r="B204" s="5" t="s">
        <v>860</v>
      </c>
      <c r="C204" s="5" t="s">
        <v>861</v>
      </c>
      <c r="D204" s="8" t="s">
        <v>862</v>
      </c>
      <c r="E204" s="8" t="s">
        <v>4</v>
      </c>
      <c r="F204" s="5" t="s">
        <v>20</v>
      </c>
      <c r="G204" s="5" t="s">
        <v>307</v>
      </c>
      <c r="H204" s="2"/>
      <c r="I204" s="3"/>
      <c r="J204" s="6">
        <f>G204*I204</f>
        <v>0</v>
      </c>
      <c r="K204" s="5" t="s">
        <v>22</v>
      </c>
    </row>
    <row r="205" spans="1:11" ht="12.75">
      <c r="A205" s="5" t="s">
        <v>863</v>
      </c>
      <c r="B205" s="5" t="s">
        <v>864</v>
      </c>
      <c r="C205" s="5" t="s">
        <v>865</v>
      </c>
      <c r="D205" s="8" t="s">
        <v>866</v>
      </c>
      <c r="E205" s="8" t="s">
        <v>867</v>
      </c>
      <c r="F205" s="5" t="s">
        <v>20</v>
      </c>
      <c r="G205" s="5" t="s">
        <v>272</v>
      </c>
      <c r="H205" s="2"/>
      <c r="I205" s="3"/>
      <c r="J205" s="6">
        <f>G205*I205</f>
        <v>0</v>
      </c>
      <c r="K205" s="5" t="s">
        <v>22</v>
      </c>
    </row>
    <row r="206" spans="1:11" ht="12.75">
      <c r="A206" s="5" t="s">
        <v>868</v>
      </c>
      <c r="B206" s="5" t="s">
        <v>869</v>
      </c>
      <c r="C206" s="5" t="s">
        <v>870</v>
      </c>
      <c r="D206" s="8" t="s">
        <v>871</v>
      </c>
      <c r="E206" s="8" t="s">
        <v>41</v>
      </c>
      <c r="F206" s="5" t="s">
        <v>20</v>
      </c>
      <c r="G206" s="5" t="s">
        <v>124</v>
      </c>
      <c r="H206" s="2"/>
      <c r="I206" s="3"/>
      <c r="J206" s="6">
        <f>G206*I206</f>
        <v>0</v>
      </c>
      <c r="K206" s="5" t="s">
        <v>22</v>
      </c>
    </row>
    <row r="207" spans="1:11" ht="12.75">
      <c r="A207" s="5" t="s">
        <v>872</v>
      </c>
      <c r="B207" s="5" t="s">
        <v>873</v>
      </c>
      <c r="C207" s="5" t="s">
        <v>874</v>
      </c>
      <c r="D207" s="8" t="s">
        <v>875</v>
      </c>
      <c r="E207" s="8" t="s">
        <v>876</v>
      </c>
      <c r="F207" s="5" t="s">
        <v>20</v>
      </c>
      <c r="G207" s="5" t="s">
        <v>877</v>
      </c>
      <c r="H207" s="2"/>
      <c r="I207" s="3"/>
      <c r="J207" s="6">
        <f>G207*I207</f>
        <v>0</v>
      </c>
      <c r="K207" s="5" t="s">
        <v>22</v>
      </c>
    </row>
    <row r="208" spans="1:11" ht="12.75">
      <c r="A208" s="5" t="s">
        <v>878</v>
      </c>
      <c r="B208" s="5" t="s">
        <v>879</v>
      </c>
      <c r="C208" s="5" t="s">
        <v>880</v>
      </c>
      <c r="D208" s="8" t="s">
        <v>881</v>
      </c>
      <c r="E208" s="8" t="s">
        <v>4</v>
      </c>
      <c r="F208" s="5" t="s">
        <v>20</v>
      </c>
      <c r="G208" s="5" t="s">
        <v>27</v>
      </c>
      <c r="H208" s="2"/>
      <c r="I208" s="3"/>
      <c r="J208" s="6">
        <f>G208*I208</f>
        <v>0</v>
      </c>
      <c r="K208" s="5" t="s">
        <v>22</v>
      </c>
    </row>
    <row r="209" spans="1:11" ht="12.75">
      <c r="A209" s="5" t="s">
        <v>882</v>
      </c>
      <c r="B209" s="5" t="s">
        <v>883</v>
      </c>
      <c r="C209" s="5" t="s">
        <v>884</v>
      </c>
      <c r="D209" s="8" t="s">
        <v>885</v>
      </c>
      <c r="E209" s="8" t="s">
        <v>4</v>
      </c>
      <c r="F209" s="5" t="s">
        <v>20</v>
      </c>
      <c r="G209" s="5" t="s">
        <v>27</v>
      </c>
      <c r="H209" s="2"/>
      <c r="I209" s="3"/>
      <c r="J209" s="6">
        <f>G209*I209</f>
        <v>0</v>
      </c>
      <c r="K209" s="5" t="s">
        <v>22</v>
      </c>
    </row>
    <row r="210" spans="1:11" ht="12.75">
      <c r="A210" s="5" t="s">
        <v>886</v>
      </c>
      <c r="B210" s="5" t="s">
        <v>887</v>
      </c>
      <c r="C210" s="5" t="s">
        <v>888</v>
      </c>
      <c r="D210" s="8" t="s">
        <v>889</v>
      </c>
      <c r="E210" s="8" t="s">
        <v>4</v>
      </c>
      <c r="F210" s="5" t="s">
        <v>20</v>
      </c>
      <c r="G210" s="5" t="s">
        <v>57</v>
      </c>
      <c r="H210" s="2"/>
      <c r="I210" s="3"/>
      <c r="J210" s="6">
        <f>G210*I210</f>
        <v>0</v>
      </c>
      <c r="K210" s="5" t="s">
        <v>22</v>
      </c>
    </row>
    <row r="211" spans="1:11" ht="12.75">
      <c r="A211" s="5" t="s">
        <v>890</v>
      </c>
      <c r="B211" s="5" t="s">
        <v>891</v>
      </c>
      <c r="C211" s="5" t="s">
        <v>892</v>
      </c>
      <c r="D211" s="8" t="s">
        <v>893</v>
      </c>
      <c r="E211" s="8" t="s">
        <v>4</v>
      </c>
      <c r="F211" s="5" t="s">
        <v>20</v>
      </c>
      <c r="G211" s="5" t="s">
        <v>548</v>
      </c>
      <c r="H211" s="2"/>
      <c r="I211" s="3"/>
      <c r="J211" s="6">
        <f>G211*I211</f>
        <v>0</v>
      </c>
      <c r="K211" s="5" t="s">
        <v>22</v>
      </c>
    </row>
    <row r="212" spans="1:11" ht="12.75">
      <c r="A212" s="5" t="s">
        <v>894</v>
      </c>
      <c r="B212" s="5" t="s">
        <v>895</v>
      </c>
      <c r="C212" s="5" t="s">
        <v>896</v>
      </c>
      <c r="D212" s="8" t="s">
        <v>897</v>
      </c>
      <c r="E212" s="8" t="s">
        <v>4</v>
      </c>
      <c r="F212" s="5" t="s">
        <v>20</v>
      </c>
      <c r="G212" s="5" t="s">
        <v>27</v>
      </c>
      <c r="H212" s="2"/>
      <c r="I212" s="3"/>
      <c r="J212" s="6">
        <f>G212*I212</f>
        <v>0</v>
      </c>
      <c r="K212" s="5" t="s">
        <v>22</v>
      </c>
    </row>
    <row r="213" spans="1:11" ht="12.75">
      <c r="A213" s="5" t="s">
        <v>898</v>
      </c>
      <c r="B213" s="5" t="s">
        <v>899</v>
      </c>
      <c r="C213" s="5" t="s">
        <v>900</v>
      </c>
      <c r="D213" s="8" t="s">
        <v>901</v>
      </c>
      <c r="E213" s="8" t="s">
        <v>4</v>
      </c>
      <c r="F213" s="5" t="s">
        <v>20</v>
      </c>
      <c r="G213" s="5" t="s">
        <v>27</v>
      </c>
      <c r="H213" s="2"/>
      <c r="I213" s="3"/>
      <c r="J213" s="6">
        <f>G213*I213</f>
        <v>0</v>
      </c>
      <c r="K213" s="5" t="s">
        <v>22</v>
      </c>
    </row>
    <row r="214" spans="1:11" ht="12.75">
      <c r="A214" s="5" t="s">
        <v>902</v>
      </c>
      <c r="B214" s="5" t="s">
        <v>903</v>
      </c>
      <c r="C214" s="5" t="s">
        <v>904</v>
      </c>
      <c r="D214" s="8" t="s">
        <v>905</v>
      </c>
      <c r="E214" s="8" t="s">
        <v>4</v>
      </c>
      <c r="F214" s="5" t="s">
        <v>20</v>
      </c>
      <c r="G214" s="5" t="s">
        <v>147</v>
      </c>
      <c r="H214" s="2"/>
      <c r="I214" s="3"/>
      <c r="J214" s="6">
        <f>G214*I214</f>
        <v>0</v>
      </c>
      <c r="K214" s="5" t="s">
        <v>22</v>
      </c>
    </row>
    <row r="215" spans="1:11" ht="12.75">
      <c r="A215" s="5" t="s">
        <v>906</v>
      </c>
      <c r="B215" s="5" t="s">
        <v>907</v>
      </c>
      <c r="C215" s="5" t="s">
        <v>908</v>
      </c>
      <c r="D215" s="8" t="s">
        <v>909</v>
      </c>
      <c r="E215" s="8" t="s">
        <v>4</v>
      </c>
      <c r="F215" s="5" t="s">
        <v>20</v>
      </c>
      <c r="G215" s="5" t="s">
        <v>27</v>
      </c>
      <c r="H215" s="2"/>
      <c r="I215" s="3"/>
      <c r="J215" s="6">
        <f>G215*I215</f>
        <v>0</v>
      </c>
      <c r="K215" s="5" t="s">
        <v>22</v>
      </c>
    </row>
    <row r="216" spans="1:11" ht="12.75">
      <c r="A216" s="5" t="s">
        <v>910</v>
      </c>
      <c r="B216" s="5" t="s">
        <v>911</v>
      </c>
      <c r="C216" s="5" t="s">
        <v>912</v>
      </c>
      <c r="D216" s="8" t="s">
        <v>913</v>
      </c>
      <c r="E216" s="8" t="s">
        <v>4</v>
      </c>
      <c r="F216" s="5" t="s">
        <v>20</v>
      </c>
      <c r="G216" s="5" t="s">
        <v>124</v>
      </c>
      <c r="H216" s="2"/>
      <c r="I216" s="3"/>
      <c r="J216" s="6">
        <f>G216*I216</f>
        <v>0</v>
      </c>
      <c r="K216" s="5" t="s">
        <v>22</v>
      </c>
    </row>
    <row r="217" spans="1:11" ht="12.75">
      <c r="A217" s="5" t="s">
        <v>914</v>
      </c>
      <c r="B217" s="5" t="s">
        <v>915</v>
      </c>
      <c r="C217" s="5" t="s">
        <v>916</v>
      </c>
      <c r="D217" s="8" t="s">
        <v>917</v>
      </c>
      <c r="E217" s="8" t="s">
        <v>4</v>
      </c>
      <c r="F217" s="5" t="s">
        <v>20</v>
      </c>
      <c r="G217" s="5" t="s">
        <v>57</v>
      </c>
      <c r="H217" s="2"/>
      <c r="I217" s="3"/>
      <c r="J217" s="6">
        <f>G217*I217</f>
        <v>0</v>
      </c>
      <c r="K217" s="5" t="s">
        <v>22</v>
      </c>
    </row>
    <row r="218" spans="1:11" ht="12.75">
      <c r="A218" s="5" t="s">
        <v>918</v>
      </c>
      <c r="B218" s="5" t="s">
        <v>919</v>
      </c>
      <c r="C218" s="5" t="s">
        <v>920</v>
      </c>
      <c r="D218" s="8" t="s">
        <v>921</v>
      </c>
      <c r="E218" s="8" t="s">
        <v>922</v>
      </c>
      <c r="F218" s="5" t="s">
        <v>20</v>
      </c>
      <c r="G218" s="5" t="s">
        <v>21</v>
      </c>
      <c r="H218" s="2"/>
      <c r="I218" s="3"/>
      <c r="J218" s="6">
        <f>G218*I218</f>
        <v>0</v>
      </c>
      <c r="K218" s="5" t="s">
        <v>22</v>
      </c>
    </row>
    <row r="219" spans="1:11" ht="12.75">
      <c r="A219" s="5" t="s">
        <v>923</v>
      </c>
      <c r="B219" s="5" t="s">
        <v>924</v>
      </c>
      <c r="C219" s="5" t="s">
        <v>925</v>
      </c>
      <c r="D219" s="8" t="s">
        <v>926</v>
      </c>
      <c r="E219" s="8" t="s">
        <v>4</v>
      </c>
      <c r="F219" s="5" t="s">
        <v>20</v>
      </c>
      <c r="G219" s="5" t="s">
        <v>32</v>
      </c>
      <c r="H219" s="2"/>
      <c r="I219" s="3"/>
      <c r="J219" s="6">
        <f>G219*I219</f>
        <v>0</v>
      </c>
      <c r="K219" s="5" t="s">
        <v>22</v>
      </c>
    </row>
    <row r="220" spans="1:11" ht="12.75">
      <c r="A220" s="5" t="s">
        <v>927</v>
      </c>
      <c r="B220" s="5" t="s">
        <v>928</v>
      </c>
      <c r="C220" s="5" t="s">
        <v>929</v>
      </c>
      <c r="D220" s="8" t="s">
        <v>930</v>
      </c>
      <c r="E220" s="8" t="s">
        <v>4</v>
      </c>
      <c r="F220" s="5" t="s">
        <v>20</v>
      </c>
      <c r="G220" s="5" t="s">
        <v>111</v>
      </c>
      <c r="H220" s="2"/>
      <c r="I220" s="3"/>
      <c r="J220" s="6">
        <f>G220*I220</f>
        <v>0</v>
      </c>
      <c r="K220" s="5" t="s">
        <v>22</v>
      </c>
    </row>
    <row r="221" spans="1:11" ht="12.75">
      <c r="A221" s="5" t="s">
        <v>931</v>
      </c>
      <c r="B221" s="5" t="s">
        <v>932</v>
      </c>
      <c r="C221" s="5" t="s">
        <v>933</v>
      </c>
      <c r="D221" s="8" t="s">
        <v>934</v>
      </c>
      <c r="E221" s="8" t="s">
        <v>4</v>
      </c>
      <c r="F221" s="5" t="s">
        <v>20</v>
      </c>
      <c r="G221" s="5" t="s">
        <v>111</v>
      </c>
      <c r="H221" s="2"/>
      <c r="I221" s="3"/>
      <c r="J221" s="6">
        <f>G221*I221</f>
        <v>0</v>
      </c>
      <c r="K221" s="5" t="s">
        <v>22</v>
      </c>
    </row>
    <row r="222" spans="1:11" ht="12.75">
      <c r="A222" s="5" t="s">
        <v>935</v>
      </c>
      <c r="B222" s="5" t="s">
        <v>936</v>
      </c>
      <c r="C222" s="5" t="s">
        <v>937</v>
      </c>
      <c r="D222" s="8" t="s">
        <v>938</v>
      </c>
      <c r="E222" s="8" t="s">
        <v>4</v>
      </c>
      <c r="F222" s="5" t="s">
        <v>20</v>
      </c>
      <c r="G222" s="5" t="s">
        <v>106</v>
      </c>
      <c r="H222" s="2"/>
      <c r="I222" s="3"/>
      <c r="J222" s="6">
        <f>G222*I222</f>
        <v>0</v>
      </c>
      <c r="K222" s="5" t="s">
        <v>22</v>
      </c>
    </row>
    <row r="223" spans="1:11" ht="12.75">
      <c r="A223" s="5" t="s">
        <v>939</v>
      </c>
      <c r="B223" s="5" t="s">
        <v>940</v>
      </c>
      <c r="C223" s="5" t="s">
        <v>941</v>
      </c>
      <c r="D223" s="8" t="s">
        <v>942</v>
      </c>
      <c r="E223" s="8" t="s">
        <v>638</v>
      </c>
      <c r="F223" s="5" t="s">
        <v>20</v>
      </c>
      <c r="G223" s="5" t="s">
        <v>101</v>
      </c>
      <c r="H223" s="2"/>
      <c r="I223" s="3"/>
      <c r="J223" s="6">
        <f>G223*I223</f>
        <v>0</v>
      </c>
      <c r="K223" s="5" t="s">
        <v>22</v>
      </c>
    </row>
    <row r="224" spans="1:11" ht="12.75">
      <c r="A224" s="5" t="s">
        <v>943</v>
      </c>
      <c r="B224" s="5" t="s">
        <v>944</v>
      </c>
      <c r="C224" s="5" t="s">
        <v>945</v>
      </c>
      <c r="D224" s="8" t="s">
        <v>946</v>
      </c>
      <c r="E224" s="8" t="s">
        <v>4</v>
      </c>
      <c r="F224" s="5" t="s">
        <v>20</v>
      </c>
      <c r="G224" s="5" t="s">
        <v>947</v>
      </c>
      <c r="H224" s="2"/>
      <c r="I224" s="3"/>
      <c r="J224" s="6">
        <f>G224*I224</f>
        <v>0</v>
      </c>
      <c r="K224" s="5" t="s">
        <v>22</v>
      </c>
    </row>
    <row r="225" spans="1:11" ht="12.75">
      <c r="A225" s="5" t="s">
        <v>948</v>
      </c>
      <c r="B225" s="5" t="s">
        <v>949</v>
      </c>
      <c r="C225" s="5" t="s">
        <v>950</v>
      </c>
      <c r="D225" s="8" t="s">
        <v>951</v>
      </c>
      <c r="E225" s="8" t="s">
        <v>4</v>
      </c>
      <c r="F225" s="5" t="s">
        <v>20</v>
      </c>
      <c r="G225" s="5" t="s">
        <v>57</v>
      </c>
      <c r="H225" s="2"/>
      <c r="I225" s="3"/>
      <c r="J225" s="6">
        <f>G225*I225</f>
        <v>0</v>
      </c>
      <c r="K225" s="5" t="s">
        <v>22</v>
      </c>
    </row>
    <row r="226" spans="1:11" ht="12.75">
      <c r="A226" s="5" t="s">
        <v>952</v>
      </c>
      <c r="B226" s="5" t="s">
        <v>953</v>
      </c>
      <c r="C226" s="5" t="s">
        <v>954</v>
      </c>
      <c r="D226" s="8" t="s">
        <v>955</v>
      </c>
      <c r="E226" s="8" t="s">
        <v>4</v>
      </c>
      <c r="F226" s="5" t="s">
        <v>20</v>
      </c>
      <c r="G226" s="5" t="s">
        <v>27</v>
      </c>
      <c r="H226" s="2"/>
      <c r="I226" s="3"/>
      <c r="J226" s="6">
        <f>G226*I226</f>
        <v>0</v>
      </c>
      <c r="K226" s="5" t="s">
        <v>22</v>
      </c>
    </row>
    <row r="227" spans="1:11" ht="12.75">
      <c r="A227" s="5" t="s">
        <v>956</v>
      </c>
      <c r="B227" s="5" t="s">
        <v>957</v>
      </c>
      <c r="C227" s="5" t="s">
        <v>958</v>
      </c>
      <c r="D227" s="8" t="s">
        <v>959</v>
      </c>
      <c r="E227" s="8" t="s">
        <v>4</v>
      </c>
      <c r="F227" s="5" t="s">
        <v>20</v>
      </c>
      <c r="G227" s="5" t="s">
        <v>32</v>
      </c>
      <c r="H227" s="2"/>
      <c r="I227" s="3"/>
      <c r="J227" s="6">
        <f>G227*I227</f>
        <v>0</v>
      </c>
      <c r="K227" s="5" t="s">
        <v>22</v>
      </c>
    </row>
    <row r="228" spans="1:11" ht="12.75">
      <c r="A228" s="5" t="s">
        <v>960</v>
      </c>
      <c r="B228" s="5" t="s">
        <v>961</v>
      </c>
      <c r="C228" s="5" t="s">
        <v>962</v>
      </c>
      <c r="D228" s="8" t="s">
        <v>963</v>
      </c>
      <c r="E228" s="8" t="s">
        <v>4</v>
      </c>
      <c r="F228" s="5" t="s">
        <v>20</v>
      </c>
      <c r="G228" s="5" t="s">
        <v>101</v>
      </c>
      <c r="H228" s="2"/>
      <c r="I228" s="3"/>
      <c r="J228" s="6">
        <f>G228*I228</f>
        <v>0</v>
      </c>
      <c r="K228" s="5" t="s">
        <v>22</v>
      </c>
    </row>
    <row r="229" spans="1:11" ht="12.75">
      <c r="A229" s="5" t="s">
        <v>964</v>
      </c>
      <c r="B229" s="5" t="s">
        <v>965</v>
      </c>
      <c r="C229" s="5" t="s">
        <v>966</v>
      </c>
      <c r="D229" s="8" t="s">
        <v>967</v>
      </c>
      <c r="E229" s="8" t="s">
        <v>4</v>
      </c>
      <c r="F229" s="5" t="s">
        <v>20</v>
      </c>
      <c r="G229" s="5" t="s">
        <v>147</v>
      </c>
      <c r="H229" s="2"/>
      <c r="I229" s="3"/>
      <c r="J229" s="6">
        <f>G229*I229</f>
        <v>0</v>
      </c>
      <c r="K229" s="5" t="s">
        <v>22</v>
      </c>
    </row>
    <row r="230" spans="1:11" ht="12.75">
      <c r="A230" s="5" t="s">
        <v>968</v>
      </c>
      <c r="B230" s="5" t="s">
        <v>969</v>
      </c>
      <c r="C230" s="5" t="s">
        <v>970</v>
      </c>
      <c r="D230" s="8" t="s">
        <v>971</v>
      </c>
      <c r="E230" s="8" t="s">
        <v>4</v>
      </c>
      <c r="F230" s="5" t="s">
        <v>20</v>
      </c>
      <c r="G230" s="5" t="s">
        <v>47</v>
      </c>
      <c r="H230" s="2"/>
      <c r="I230" s="3"/>
      <c r="J230" s="6">
        <f>G230*I230</f>
        <v>0</v>
      </c>
      <c r="K230" s="5" t="s">
        <v>22</v>
      </c>
    </row>
    <row r="231" spans="1:11" ht="12.75">
      <c r="A231" s="5" t="s">
        <v>972</v>
      </c>
      <c r="B231" s="5" t="s">
        <v>973</v>
      </c>
      <c r="C231" s="5" t="s">
        <v>974</v>
      </c>
      <c r="D231" s="8" t="s">
        <v>975</v>
      </c>
      <c r="E231" s="8" t="s">
        <v>4</v>
      </c>
      <c r="F231" s="5" t="s">
        <v>20</v>
      </c>
      <c r="G231" s="5" t="s">
        <v>976</v>
      </c>
      <c r="H231" s="2"/>
      <c r="I231" s="3"/>
      <c r="J231" s="6">
        <f>G231*I231</f>
        <v>0</v>
      </c>
      <c r="K231" s="5" t="s">
        <v>22</v>
      </c>
    </row>
    <row r="232" spans="1:11" ht="12.75">
      <c r="A232" s="5" t="s">
        <v>977</v>
      </c>
      <c r="B232" s="5" t="s">
        <v>978</v>
      </c>
      <c r="C232" s="5" t="s">
        <v>979</v>
      </c>
      <c r="D232" s="8" t="s">
        <v>980</v>
      </c>
      <c r="E232" s="8" t="s">
        <v>4</v>
      </c>
      <c r="F232" s="5" t="s">
        <v>20</v>
      </c>
      <c r="G232" s="5" t="s">
        <v>147</v>
      </c>
      <c r="H232" s="2"/>
      <c r="I232" s="3"/>
      <c r="J232" s="6">
        <f>G232*I232</f>
        <v>0</v>
      </c>
      <c r="K232" s="5" t="s">
        <v>22</v>
      </c>
    </row>
    <row r="233" spans="1:11" ht="12.75">
      <c r="A233" s="5" t="s">
        <v>981</v>
      </c>
      <c r="B233" s="5" t="s">
        <v>982</v>
      </c>
      <c r="C233" s="5" t="s">
        <v>983</v>
      </c>
      <c r="D233" s="8" t="s">
        <v>984</v>
      </c>
      <c r="E233" s="8" t="s">
        <v>4</v>
      </c>
      <c r="F233" s="5" t="s">
        <v>20</v>
      </c>
      <c r="G233" s="5" t="s">
        <v>101</v>
      </c>
      <c r="H233" s="2"/>
      <c r="I233" s="3"/>
      <c r="J233" s="6">
        <f>G233*I233</f>
        <v>0</v>
      </c>
      <c r="K233" s="5" t="s">
        <v>22</v>
      </c>
    </row>
    <row r="234" spans="1:11" ht="12.75">
      <c r="A234" s="5" t="s">
        <v>985</v>
      </c>
      <c r="B234" s="5" t="s">
        <v>986</v>
      </c>
      <c r="C234" s="5" t="s">
        <v>987</v>
      </c>
      <c r="D234" s="8" t="s">
        <v>988</v>
      </c>
      <c r="E234" s="8" t="s">
        <v>4</v>
      </c>
      <c r="F234" s="5" t="s">
        <v>20</v>
      </c>
      <c r="G234" s="5" t="s">
        <v>101</v>
      </c>
      <c r="H234" s="2"/>
      <c r="I234" s="3"/>
      <c r="J234" s="6">
        <f>G234*I234</f>
        <v>0</v>
      </c>
      <c r="K234" s="5" t="s">
        <v>22</v>
      </c>
    </row>
    <row r="235" spans="1:11" ht="12.75">
      <c r="A235" s="5" t="s">
        <v>989</v>
      </c>
      <c r="B235" s="5" t="s">
        <v>990</v>
      </c>
      <c r="C235" s="5" t="s">
        <v>991</v>
      </c>
      <c r="D235" s="8" t="s">
        <v>992</v>
      </c>
      <c r="E235" s="8" t="s">
        <v>4</v>
      </c>
      <c r="F235" s="5" t="s">
        <v>20</v>
      </c>
      <c r="G235" s="5" t="s">
        <v>124</v>
      </c>
      <c r="H235" s="2"/>
      <c r="I235" s="3"/>
      <c r="J235" s="6">
        <f>G235*I235</f>
        <v>0</v>
      </c>
      <c r="K235" s="5" t="s">
        <v>22</v>
      </c>
    </row>
    <row r="236" spans="1:11" ht="12.75">
      <c r="A236" s="5" t="s">
        <v>993</v>
      </c>
      <c r="B236" s="5" t="s">
        <v>994</v>
      </c>
      <c r="C236" s="5" t="s">
        <v>995</v>
      </c>
      <c r="D236" s="8" t="s">
        <v>996</v>
      </c>
      <c r="E236" s="8" t="s">
        <v>4</v>
      </c>
      <c r="F236" s="5" t="s">
        <v>20</v>
      </c>
      <c r="G236" s="5" t="s">
        <v>96</v>
      </c>
      <c r="H236" s="2"/>
      <c r="I236" s="3"/>
      <c r="J236" s="6">
        <f>G236*I236</f>
        <v>0</v>
      </c>
      <c r="K236" s="5" t="s">
        <v>22</v>
      </c>
    </row>
    <row r="237" spans="1:11" ht="12.75">
      <c r="A237" s="5" t="s">
        <v>997</v>
      </c>
      <c r="B237" s="5" t="s">
        <v>998</v>
      </c>
      <c r="C237" s="5" t="s">
        <v>999</v>
      </c>
      <c r="D237" s="8" t="s">
        <v>1000</v>
      </c>
      <c r="E237" s="8" t="s">
        <v>4</v>
      </c>
      <c r="F237" s="5" t="s">
        <v>20</v>
      </c>
      <c r="G237" s="5" t="s">
        <v>101</v>
      </c>
      <c r="H237" s="2"/>
      <c r="I237" s="3"/>
      <c r="J237" s="6">
        <f>G237*I237</f>
        <v>0</v>
      </c>
      <c r="K237" s="5" t="s">
        <v>22</v>
      </c>
    </row>
    <row r="238" spans="1:11" ht="12.75">
      <c r="A238" s="5" t="s">
        <v>1001</v>
      </c>
      <c r="B238" s="5" t="s">
        <v>1002</v>
      </c>
      <c r="C238" s="5" t="s">
        <v>1003</v>
      </c>
      <c r="D238" s="8" t="s">
        <v>1004</v>
      </c>
      <c r="E238" s="8" t="s">
        <v>4</v>
      </c>
      <c r="F238" s="5" t="s">
        <v>20</v>
      </c>
      <c r="G238" s="5" t="s">
        <v>407</v>
      </c>
      <c r="H238" s="2"/>
      <c r="I238" s="3"/>
      <c r="J238" s="6">
        <f>G238*I238</f>
        <v>0</v>
      </c>
      <c r="K238" s="5" t="s">
        <v>22</v>
      </c>
    </row>
    <row r="239" spans="1:11" ht="12.75">
      <c r="A239" s="5" t="s">
        <v>1005</v>
      </c>
      <c r="B239" s="5" t="s">
        <v>1006</v>
      </c>
      <c r="C239" s="5" t="s">
        <v>1007</v>
      </c>
      <c r="D239" s="8" t="s">
        <v>1008</v>
      </c>
      <c r="E239" s="8" t="s">
        <v>4</v>
      </c>
      <c r="F239" s="5" t="s">
        <v>20</v>
      </c>
      <c r="G239" s="5" t="s">
        <v>27</v>
      </c>
      <c r="H239" s="2"/>
      <c r="I239" s="3"/>
      <c r="J239" s="6">
        <f>G239*I239</f>
        <v>0</v>
      </c>
      <c r="K239" s="5" t="s">
        <v>22</v>
      </c>
    </row>
    <row r="240" spans="1:11" ht="12.75">
      <c r="A240" s="5" t="s">
        <v>1009</v>
      </c>
      <c r="B240" s="5" t="s">
        <v>1010</v>
      </c>
      <c r="C240" s="5" t="s">
        <v>1011</v>
      </c>
      <c r="D240" s="8" t="s">
        <v>1012</v>
      </c>
      <c r="E240" s="8" t="s">
        <v>1013</v>
      </c>
      <c r="F240" s="5" t="s">
        <v>20</v>
      </c>
      <c r="G240" s="5" t="s">
        <v>42</v>
      </c>
      <c r="H240" s="2"/>
      <c r="I240" s="3"/>
      <c r="J240" s="6">
        <f>G240*I240</f>
        <v>0</v>
      </c>
      <c r="K240" s="5" t="s">
        <v>22</v>
      </c>
    </row>
    <row r="241" spans="1:11" ht="12.75">
      <c r="A241" s="5" t="s">
        <v>1014</v>
      </c>
      <c r="B241" s="5" t="s">
        <v>1015</v>
      </c>
      <c r="C241" s="5" t="s">
        <v>1016</v>
      </c>
      <c r="D241" s="8" t="s">
        <v>1017</v>
      </c>
      <c r="E241" s="8" t="s">
        <v>4</v>
      </c>
      <c r="F241" s="5" t="s">
        <v>20</v>
      </c>
      <c r="G241" s="5" t="s">
        <v>147</v>
      </c>
      <c r="H241" s="2"/>
      <c r="I241" s="3"/>
      <c r="J241" s="6">
        <f>G241*I241</f>
        <v>0</v>
      </c>
      <c r="K241" s="5" t="s">
        <v>22</v>
      </c>
    </row>
    <row r="242" spans="1:11" ht="12.75">
      <c r="A242" s="5" t="s">
        <v>1018</v>
      </c>
      <c r="B242" s="5" t="s">
        <v>1019</v>
      </c>
      <c r="C242" s="5" t="s">
        <v>1020</v>
      </c>
      <c r="D242" s="8" t="s">
        <v>1021</v>
      </c>
      <c r="E242" s="8" t="s">
        <v>1022</v>
      </c>
      <c r="F242" s="5" t="s">
        <v>20</v>
      </c>
      <c r="G242" s="5" t="s">
        <v>52</v>
      </c>
      <c r="H242" s="2"/>
      <c r="I242" s="3"/>
      <c r="J242" s="6">
        <f>G242*I242</f>
        <v>0</v>
      </c>
      <c r="K242" s="5" t="s">
        <v>22</v>
      </c>
    </row>
    <row r="243" spans="1:11" ht="12.75">
      <c r="A243" s="5" t="s">
        <v>1023</v>
      </c>
      <c r="B243" s="5" t="s">
        <v>1024</v>
      </c>
      <c r="C243" s="5" t="s">
        <v>1025</v>
      </c>
      <c r="D243" s="8" t="s">
        <v>1026</v>
      </c>
      <c r="E243" s="8" t="s">
        <v>1027</v>
      </c>
      <c r="F243" s="5" t="s">
        <v>20</v>
      </c>
      <c r="G243" s="5" t="s">
        <v>1028</v>
      </c>
      <c r="H243" s="2"/>
      <c r="I243" s="3"/>
      <c r="J243" s="6">
        <f>G243*I243</f>
        <v>0</v>
      </c>
      <c r="K243" s="5" t="s">
        <v>22</v>
      </c>
    </row>
    <row r="244" spans="1:11" ht="12.75">
      <c r="A244" s="5" t="s">
        <v>1029</v>
      </c>
      <c r="B244" s="5" t="s">
        <v>1030</v>
      </c>
      <c r="C244" s="5" t="s">
        <v>1031</v>
      </c>
      <c r="D244" s="8" t="s">
        <v>1032</v>
      </c>
      <c r="E244" s="8" t="s">
        <v>4</v>
      </c>
      <c r="F244" s="5" t="s">
        <v>20</v>
      </c>
      <c r="G244" s="5" t="s">
        <v>101</v>
      </c>
      <c r="H244" s="2"/>
      <c r="I244" s="3"/>
      <c r="J244" s="6">
        <f>G244*I244</f>
        <v>0</v>
      </c>
      <c r="K244" s="5" t="s">
        <v>22</v>
      </c>
    </row>
    <row r="245" spans="1:11" ht="12.75">
      <c r="A245" s="5" t="s">
        <v>1033</v>
      </c>
      <c r="B245" s="5" t="s">
        <v>1034</v>
      </c>
      <c r="C245" s="5" t="s">
        <v>1035</v>
      </c>
      <c r="D245" s="8" t="s">
        <v>1036</v>
      </c>
      <c r="E245" s="8" t="s">
        <v>4</v>
      </c>
      <c r="F245" s="5" t="s">
        <v>20</v>
      </c>
      <c r="G245" s="5" t="s">
        <v>57</v>
      </c>
      <c r="H245" s="2"/>
      <c r="I245" s="3"/>
      <c r="J245" s="6">
        <f>G245*I245</f>
        <v>0</v>
      </c>
      <c r="K245" s="5" t="s">
        <v>22</v>
      </c>
    </row>
    <row r="246" spans="1:11" ht="12.75">
      <c r="A246" s="5" t="s">
        <v>1037</v>
      </c>
      <c r="B246" s="5" t="s">
        <v>1038</v>
      </c>
      <c r="C246" s="5" t="s">
        <v>1039</v>
      </c>
      <c r="D246" s="8" t="s">
        <v>1040</v>
      </c>
      <c r="E246" s="8" t="s">
        <v>4</v>
      </c>
      <c r="F246" s="5" t="s">
        <v>20</v>
      </c>
      <c r="G246" s="5" t="s">
        <v>976</v>
      </c>
      <c r="H246" s="2"/>
      <c r="I246" s="3"/>
      <c r="J246" s="6">
        <f>G246*I246</f>
        <v>0</v>
      </c>
      <c r="K246" s="5" t="s">
        <v>22</v>
      </c>
    </row>
    <row r="247" spans="1:11" ht="12.75">
      <c r="A247" s="5" t="s">
        <v>1041</v>
      </c>
      <c r="B247" s="5" t="s">
        <v>1042</v>
      </c>
      <c r="C247" s="5" t="s">
        <v>1043</v>
      </c>
      <c r="D247" s="8" t="s">
        <v>1044</v>
      </c>
      <c r="E247" s="8" t="s">
        <v>876</v>
      </c>
      <c r="F247" s="5" t="s">
        <v>20</v>
      </c>
      <c r="G247" s="5" t="s">
        <v>32</v>
      </c>
      <c r="H247" s="2"/>
      <c r="I247" s="3"/>
      <c r="J247" s="6">
        <f>G247*I247</f>
        <v>0</v>
      </c>
      <c r="K247" s="5" t="s">
        <v>22</v>
      </c>
    </row>
    <row r="248" spans="1:11" ht="12.75">
      <c r="A248" s="5" t="s">
        <v>1045</v>
      </c>
      <c r="B248" s="5" t="s">
        <v>1046</v>
      </c>
      <c r="C248" s="5" t="s">
        <v>1047</v>
      </c>
      <c r="D248" s="8" t="s">
        <v>1048</v>
      </c>
      <c r="E248" s="8" t="s">
        <v>638</v>
      </c>
      <c r="F248" s="5" t="s">
        <v>20</v>
      </c>
      <c r="G248" s="5" t="s">
        <v>147</v>
      </c>
      <c r="H248" s="2"/>
      <c r="I248" s="3"/>
      <c r="J248" s="6">
        <f>G248*I248</f>
        <v>0</v>
      </c>
      <c r="K248" s="5" t="s">
        <v>22</v>
      </c>
    </row>
    <row r="249" spans="1:11" ht="12.75">
      <c r="A249" s="5" t="s">
        <v>1049</v>
      </c>
      <c r="B249" s="5" t="s">
        <v>1050</v>
      </c>
      <c r="C249" s="5" t="s">
        <v>1051</v>
      </c>
      <c r="D249" s="8" t="s">
        <v>1052</v>
      </c>
      <c r="E249" s="8" t="s">
        <v>1053</v>
      </c>
      <c r="F249" s="5" t="s">
        <v>20</v>
      </c>
      <c r="G249" s="5" t="s">
        <v>32</v>
      </c>
      <c r="H249" s="2"/>
      <c r="I249" s="3"/>
      <c r="J249" s="6">
        <f>G249*I249</f>
        <v>0</v>
      </c>
      <c r="K249" s="5" t="s">
        <v>22</v>
      </c>
    </row>
    <row r="250" spans="1:11" ht="12.75">
      <c r="A250" s="5" t="s">
        <v>1054</v>
      </c>
      <c r="B250" s="5" t="s">
        <v>1055</v>
      </c>
      <c r="C250" s="5" t="s">
        <v>1056</v>
      </c>
      <c r="D250" s="8" t="s">
        <v>1057</v>
      </c>
      <c r="E250" s="8" t="s">
        <v>4</v>
      </c>
      <c r="F250" s="5" t="s">
        <v>20</v>
      </c>
      <c r="G250" s="5" t="s">
        <v>32</v>
      </c>
      <c r="H250" s="2"/>
      <c r="I250" s="3"/>
      <c r="J250" s="6">
        <f>G250*I250</f>
        <v>0</v>
      </c>
      <c r="K250" s="5" t="s">
        <v>22</v>
      </c>
    </row>
    <row r="251" spans="1:11" ht="12.75">
      <c r="A251" s="5" t="s">
        <v>1058</v>
      </c>
      <c r="B251" s="5" t="s">
        <v>1059</v>
      </c>
      <c r="C251" s="5" t="s">
        <v>1060</v>
      </c>
      <c r="D251" s="8" t="s">
        <v>1061</v>
      </c>
      <c r="E251" s="8" t="s">
        <v>4</v>
      </c>
      <c r="F251" s="5" t="s">
        <v>20</v>
      </c>
      <c r="G251" s="5" t="s">
        <v>32</v>
      </c>
      <c r="H251" s="2"/>
      <c r="I251" s="3"/>
      <c r="J251" s="6">
        <f>G251*I251</f>
        <v>0</v>
      </c>
      <c r="K251" s="5" t="s">
        <v>22</v>
      </c>
    </row>
    <row r="252" spans="1:11" ht="12.75">
      <c r="A252" s="5" t="s">
        <v>1062</v>
      </c>
      <c r="B252" s="5" t="s">
        <v>1063</v>
      </c>
      <c r="C252" s="5" t="s">
        <v>1064</v>
      </c>
      <c r="D252" s="8" t="s">
        <v>1065</v>
      </c>
      <c r="E252" s="8" t="s">
        <v>1066</v>
      </c>
      <c r="F252" s="5" t="s">
        <v>20</v>
      </c>
      <c r="G252" s="5" t="s">
        <v>101</v>
      </c>
      <c r="H252" s="2"/>
      <c r="I252" s="3"/>
      <c r="J252" s="6">
        <f>G252*I252</f>
        <v>0</v>
      </c>
      <c r="K252" s="5" t="s">
        <v>22</v>
      </c>
    </row>
    <row r="253" spans="1:11" ht="12.75">
      <c r="A253" s="5" t="s">
        <v>1067</v>
      </c>
      <c r="B253" s="5" t="s">
        <v>1068</v>
      </c>
      <c r="C253" s="5" t="s">
        <v>1069</v>
      </c>
      <c r="D253" s="8" t="s">
        <v>1070</v>
      </c>
      <c r="E253" s="8" t="s">
        <v>4</v>
      </c>
      <c r="F253" s="5" t="s">
        <v>20</v>
      </c>
      <c r="G253" s="5" t="s">
        <v>101</v>
      </c>
      <c r="H253" s="2"/>
      <c r="I253" s="3"/>
      <c r="J253" s="6">
        <f>G253*I253</f>
        <v>0</v>
      </c>
      <c r="K253" s="5" t="s">
        <v>22</v>
      </c>
    </row>
    <row r="254" spans="1:11" ht="12.75">
      <c r="A254" s="5" t="s">
        <v>1071</v>
      </c>
      <c r="B254" s="5" t="s">
        <v>1072</v>
      </c>
      <c r="C254" s="5" t="s">
        <v>1073</v>
      </c>
      <c r="D254" s="8" t="s">
        <v>1074</v>
      </c>
      <c r="E254" s="8" t="s">
        <v>4</v>
      </c>
      <c r="F254" s="5" t="s">
        <v>20</v>
      </c>
      <c r="G254" s="5" t="s">
        <v>976</v>
      </c>
      <c r="H254" s="2"/>
      <c r="I254" s="3"/>
      <c r="J254" s="6">
        <f>G254*I254</f>
        <v>0</v>
      </c>
      <c r="K254" s="5" t="s">
        <v>22</v>
      </c>
    </row>
    <row r="255" spans="1:11" ht="12.75">
      <c r="A255" s="5" t="s">
        <v>1075</v>
      </c>
      <c r="B255" s="5" t="s">
        <v>1076</v>
      </c>
      <c r="C255" s="5" t="s">
        <v>1077</v>
      </c>
      <c r="D255" s="8" t="s">
        <v>1078</v>
      </c>
      <c r="E255" s="8" t="s">
        <v>4</v>
      </c>
      <c r="F255" s="5" t="s">
        <v>20</v>
      </c>
      <c r="G255" s="5" t="s">
        <v>976</v>
      </c>
      <c r="H255" s="2"/>
      <c r="I255" s="3"/>
      <c r="J255" s="6">
        <f>G255*I255</f>
        <v>0</v>
      </c>
      <c r="K255" s="5" t="s">
        <v>22</v>
      </c>
    </row>
    <row r="256" spans="1:11" ht="12.75">
      <c r="A256" s="5" t="s">
        <v>1079</v>
      </c>
      <c r="B256" s="5" t="s">
        <v>1080</v>
      </c>
      <c r="C256" s="5" t="s">
        <v>1081</v>
      </c>
      <c r="D256" s="8" t="s">
        <v>1082</v>
      </c>
      <c r="E256" s="8" t="s">
        <v>41</v>
      </c>
      <c r="F256" s="5" t="s">
        <v>20</v>
      </c>
      <c r="G256" s="5" t="s">
        <v>307</v>
      </c>
      <c r="H256" s="2"/>
      <c r="I256" s="3"/>
      <c r="J256" s="6">
        <f>G256*I256</f>
        <v>0</v>
      </c>
      <c r="K256" s="5" t="s">
        <v>22</v>
      </c>
    </row>
    <row r="257" spans="1:11" ht="12.75">
      <c r="A257" s="5" t="s">
        <v>1083</v>
      </c>
      <c r="B257" s="5" t="s">
        <v>1084</v>
      </c>
      <c r="C257" s="5" t="s">
        <v>1085</v>
      </c>
      <c r="D257" s="8" t="s">
        <v>1086</v>
      </c>
      <c r="E257" s="8" t="s">
        <v>4</v>
      </c>
      <c r="F257" s="5" t="s">
        <v>20</v>
      </c>
      <c r="G257" s="5" t="s">
        <v>32</v>
      </c>
      <c r="H257" s="2"/>
      <c r="I257" s="3"/>
      <c r="J257" s="6">
        <f>G257*I257</f>
        <v>0</v>
      </c>
      <c r="K257" s="5" t="s">
        <v>22</v>
      </c>
    </row>
    <row r="258" spans="1:11" ht="12.75">
      <c r="A258" s="5" t="s">
        <v>1087</v>
      </c>
      <c r="B258" s="5" t="s">
        <v>1088</v>
      </c>
      <c r="C258" s="5" t="s">
        <v>1089</v>
      </c>
      <c r="D258" s="8" t="s">
        <v>1090</v>
      </c>
      <c r="E258" s="8" t="s">
        <v>41</v>
      </c>
      <c r="F258" s="5" t="s">
        <v>20</v>
      </c>
      <c r="G258" s="5" t="s">
        <v>42</v>
      </c>
      <c r="H258" s="2"/>
      <c r="I258" s="3"/>
      <c r="J258" s="6">
        <f>G258*I258</f>
        <v>0</v>
      </c>
      <c r="K258" s="5" t="s">
        <v>22</v>
      </c>
    </row>
    <row r="259" spans="1:11" ht="12.75">
      <c r="A259" s="5" t="s">
        <v>1091</v>
      </c>
      <c r="B259" s="5" t="s">
        <v>1092</v>
      </c>
      <c r="C259" s="5" t="s">
        <v>1093</v>
      </c>
      <c r="D259" s="8" t="s">
        <v>1094</v>
      </c>
      <c r="E259" s="8" t="s">
        <v>4</v>
      </c>
      <c r="F259" s="5" t="s">
        <v>20</v>
      </c>
      <c r="G259" s="5" t="s">
        <v>236</v>
      </c>
      <c r="H259" s="2"/>
      <c r="I259" s="3"/>
      <c r="J259" s="6">
        <f>G259*I259</f>
        <v>0</v>
      </c>
      <c r="K259" s="5" t="s">
        <v>22</v>
      </c>
    </row>
    <row r="260" spans="1:11" ht="12.75">
      <c r="A260" s="5" t="s">
        <v>1095</v>
      </c>
      <c r="B260" s="5" t="s">
        <v>1096</v>
      </c>
      <c r="C260" s="5" t="s">
        <v>1097</v>
      </c>
      <c r="D260" s="8" t="s">
        <v>1098</v>
      </c>
      <c r="E260" s="8" t="s">
        <v>4</v>
      </c>
      <c r="F260" s="5" t="s">
        <v>20</v>
      </c>
      <c r="G260" s="5" t="s">
        <v>101</v>
      </c>
      <c r="H260" s="2"/>
      <c r="I260" s="3"/>
      <c r="J260" s="6">
        <f>G260*I260</f>
        <v>0</v>
      </c>
      <c r="K260" s="5" t="s">
        <v>22</v>
      </c>
    </row>
    <row r="261" spans="1:11" ht="12.75">
      <c r="A261" s="5" t="s">
        <v>1099</v>
      </c>
      <c r="B261" s="5" t="s">
        <v>1100</v>
      </c>
      <c r="C261" s="5" t="s">
        <v>1101</v>
      </c>
      <c r="D261" s="8" t="s">
        <v>1102</v>
      </c>
      <c r="E261" s="8" t="s">
        <v>1103</v>
      </c>
      <c r="F261" s="5" t="s">
        <v>20</v>
      </c>
      <c r="G261" s="5" t="s">
        <v>236</v>
      </c>
      <c r="H261" s="2"/>
      <c r="I261" s="3"/>
      <c r="J261" s="6">
        <f>G261*I261</f>
        <v>0</v>
      </c>
      <c r="K261" s="5" t="s">
        <v>22</v>
      </c>
    </row>
    <row r="262" spans="1:11" ht="12.75">
      <c r="A262" s="5" t="s">
        <v>1104</v>
      </c>
      <c r="B262" s="5" t="s">
        <v>1105</v>
      </c>
      <c r="C262" s="5" t="s">
        <v>1106</v>
      </c>
      <c r="D262" s="8" t="s">
        <v>1107</v>
      </c>
      <c r="E262" s="8" t="s">
        <v>4</v>
      </c>
      <c r="F262" s="5" t="s">
        <v>20</v>
      </c>
      <c r="G262" s="5" t="s">
        <v>1108</v>
      </c>
      <c r="H262" s="2"/>
      <c r="I262" s="3"/>
      <c r="J262" s="6">
        <f>G262*I262</f>
        <v>0</v>
      </c>
      <c r="K262" s="5" t="s">
        <v>22</v>
      </c>
    </row>
    <row r="263" spans="1:11" ht="12.75">
      <c r="A263" s="5" t="s">
        <v>1109</v>
      </c>
      <c r="B263" s="5" t="s">
        <v>1110</v>
      </c>
      <c r="C263" s="5" t="s">
        <v>1111</v>
      </c>
      <c r="D263" s="8" t="s">
        <v>1112</v>
      </c>
      <c r="E263" s="8" t="s">
        <v>4</v>
      </c>
      <c r="F263" s="5" t="s">
        <v>20</v>
      </c>
      <c r="G263" s="5" t="s">
        <v>1108</v>
      </c>
      <c r="H263" s="2"/>
      <c r="I263" s="3"/>
      <c r="J263" s="6">
        <f>G263*I263</f>
        <v>0</v>
      </c>
      <c r="K263" s="5" t="s">
        <v>22</v>
      </c>
    </row>
    <row r="264" spans="1:11" ht="12.75">
      <c r="A264" s="5" t="s">
        <v>1113</v>
      </c>
      <c r="B264" s="5" t="s">
        <v>1114</v>
      </c>
      <c r="C264" s="5" t="s">
        <v>1115</v>
      </c>
      <c r="D264" s="8" t="s">
        <v>1116</v>
      </c>
      <c r="E264" s="8" t="s">
        <v>4</v>
      </c>
      <c r="F264" s="5" t="s">
        <v>20</v>
      </c>
      <c r="G264" s="5" t="s">
        <v>57</v>
      </c>
      <c r="H264" s="2"/>
      <c r="I264" s="3"/>
      <c r="J264" s="6">
        <f>G264*I264</f>
        <v>0</v>
      </c>
      <c r="K264" s="5" t="s">
        <v>22</v>
      </c>
    </row>
    <row r="265" spans="1:11" ht="12.75">
      <c r="A265" s="5" t="s">
        <v>1117</v>
      </c>
      <c r="B265" s="5" t="s">
        <v>1118</v>
      </c>
      <c r="C265" s="5" t="s">
        <v>1119</v>
      </c>
      <c r="D265" s="8" t="s">
        <v>1120</v>
      </c>
      <c r="E265" s="8" t="s">
        <v>4</v>
      </c>
      <c r="F265" s="5" t="s">
        <v>20</v>
      </c>
      <c r="G265" s="5" t="s">
        <v>402</v>
      </c>
      <c r="H265" s="2"/>
      <c r="I265" s="3"/>
      <c r="J265" s="6">
        <f>G265*I265</f>
        <v>0</v>
      </c>
      <c r="K265" s="5" t="s">
        <v>22</v>
      </c>
    </row>
    <row r="266" spans="1:11" ht="12.75">
      <c r="A266" s="5" t="s">
        <v>1121</v>
      </c>
      <c r="B266" s="5" t="s">
        <v>1122</v>
      </c>
      <c r="C266" s="5" t="s">
        <v>1123</v>
      </c>
      <c r="D266" s="8" t="s">
        <v>1124</v>
      </c>
      <c r="E266" s="8" t="s">
        <v>4</v>
      </c>
      <c r="F266" s="5" t="s">
        <v>20</v>
      </c>
      <c r="G266" s="5" t="s">
        <v>272</v>
      </c>
      <c r="H266" s="2"/>
      <c r="I266" s="3"/>
      <c r="J266" s="6">
        <f>G266*I266</f>
        <v>0</v>
      </c>
      <c r="K266" s="5" t="s">
        <v>22</v>
      </c>
    </row>
    <row r="267" spans="1:11" ht="12.75">
      <c r="A267" s="5" t="s">
        <v>1125</v>
      </c>
      <c r="B267" s="5" t="s">
        <v>1126</v>
      </c>
      <c r="C267" s="5" t="s">
        <v>1127</v>
      </c>
      <c r="D267" s="8" t="s">
        <v>1128</v>
      </c>
      <c r="E267" s="8" t="s">
        <v>41</v>
      </c>
      <c r="F267" s="5" t="s">
        <v>20</v>
      </c>
      <c r="G267" s="5" t="s">
        <v>52</v>
      </c>
      <c r="H267" s="2"/>
      <c r="I267" s="3"/>
      <c r="J267" s="6">
        <f>G267*I267</f>
        <v>0</v>
      </c>
      <c r="K267" s="5" t="s">
        <v>22</v>
      </c>
    </row>
    <row r="268" spans="1:11" ht="12.75">
      <c r="A268" s="5" t="s">
        <v>1129</v>
      </c>
      <c r="B268" s="5" t="s">
        <v>1130</v>
      </c>
      <c r="C268" s="5" t="s">
        <v>1131</v>
      </c>
      <c r="D268" s="8" t="s">
        <v>1132</v>
      </c>
      <c r="E268" s="8" t="s">
        <v>4</v>
      </c>
      <c r="F268" s="5" t="s">
        <v>20</v>
      </c>
      <c r="G268" s="5" t="s">
        <v>111</v>
      </c>
      <c r="H268" s="2"/>
      <c r="I268" s="3"/>
      <c r="J268" s="6">
        <f>G268*I268</f>
        <v>0</v>
      </c>
      <c r="K268" s="5" t="s">
        <v>22</v>
      </c>
    </row>
    <row r="269" spans="1:11" ht="12.75">
      <c r="A269" s="5" t="s">
        <v>1133</v>
      </c>
      <c r="B269" s="5" t="s">
        <v>1134</v>
      </c>
      <c r="C269" s="5" t="s">
        <v>1135</v>
      </c>
      <c r="D269" s="8" t="s">
        <v>1136</v>
      </c>
      <c r="E269" s="8" t="s">
        <v>4</v>
      </c>
      <c r="F269" s="5" t="s">
        <v>20</v>
      </c>
      <c r="G269" s="5" t="s">
        <v>57</v>
      </c>
      <c r="H269" s="2"/>
      <c r="I269" s="3"/>
      <c r="J269" s="6">
        <f>G269*I269</f>
        <v>0</v>
      </c>
      <c r="K269" s="5" t="s">
        <v>22</v>
      </c>
    </row>
    <row r="270" spans="1:11" ht="12.75">
      <c r="A270" s="5" t="s">
        <v>1137</v>
      </c>
      <c r="B270" s="5" t="s">
        <v>1138</v>
      </c>
      <c r="C270" s="5" t="s">
        <v>1139</v>
      </c>
      <c r="D270" s="8" t="s">
        <v>1140</v>
      </c>
      <c r="E270" s="8" t="s">
        <v>4</v>
      </c>
      <c r="F270" s="5" t="s">
        <v>20</v>
      </c>
      <c r="G270" s="5" t="s">
        <v>947</v>
      </c>
      <c r="H270" s="2"/>
      <c r="I270" s="3"/>
      <c r="J270" s="6">
        <f>G270*I270</f>
        <v>0</v>
      </c>
      <c r="K270" s="5" t="s">
        <v>22</v>
      </c>
    </row>
    <row r="271" spans="1:11" ht="12.75">
      <c r="A271" s="5" t="s">
        <v>1141</v>
      </c>
      <c r="B271" s="5" t="s">
        <v>1142</v>
      </c>
      <c r="C271" s="5" t="s">
        <v>1143</v>
      </c>
      <c r="D271" s="8" t="s">
        <v>1144</v>
      </c>
      <c r="E271" s="8" t="s">
        <v>4</v>
      </c>
      <c r="F271" s="5" t="s">
        <v>20</v>
      </c>
      <c r="G271" s="5" t="s">
        <v>947</v>
      </c>
      <c r="H271" s="2"/>
      <c r="I271" s="3"/>
      <c r="J271" s="6">
        <f>G271*I271</f>
        <v>0</v>
      </c>
      <c r="K271" s="5" t="s">
        <v>22</v>
      </c>
    </row>
    <row r="272" spans="1:11" ht="12.75">
      <c r="A272" s="5" t="s">
        <v>1145</v>
      </c>
      <c r="B272" s="5" t="s">
        <v>1146</v>
      </c>
      <c r="C272" s="5" t="s">
        <v>1147</v>
      </c>
      <c r="D272" s="8" t="s">
        <v>1148</v>
      </c>
      <c r="E272" s="8" t="s">
        <v>4</v>
      </c>
      <c r="F272" s="5" t="s">
        <v>20</v>
      </c>
      <c r="G272" s="5" t="s">
        <v>32</v>
      </c>
      <c r="H272" s="2"/>
      <c r="I272" s="3"/>
      <c r="J272" s="6">
        <f>G272*I272</f>
        <v>0</v>
      </c>
      <c r="K272" s="5" t="s">
        <v>22</v>
      </c>
    </row>
    <row r="273" spans="1:11" ht="12.75">
      <c r="A273" s="5" t="s">
        <v>1149</v>
      </c>
      <c r="B273" s="5" t="s">
        <v>1150</v>
      </c>
      <c r="C273" s="5" t="s">
        <v>1151</v>
      </c>
      <c r="D273" s="8" t="s">
        <v>1152</v>
      </c>
      <c r="E273" s="8" t="s">
        <v>4</v>
      </c>
      <c r="F273" s="5" t="s">
        <v>20</v>
      </c>
      <c r="G273" s="5" t="s">
        <v>402</v>
      </c>
      <c r="H273" s="2"/>
      <c r="I273" s="3"/>
      <c r="J273" s="6">
        <f>G273*I273</f>
        <v>0</v>
      </c>
      <c r="K273" s="5" t="s">
        <v>22</v>
      </c>
    </row>
    <row r="274" spans="1:11" ht="12.75">
      <c r="A274" s="5" t="s">
        <v>1153</v>
      </c>
      <c r="B274" s="5" t="s">
        <v>1154</v>
      </c>
      <c r="C274" s="5" t="s">
        <v>1155</v>
      </c>
      <c r="D274" s="8" t="s">
        <v>1156</v>
      </c>
      <c r="E274" s="8" t="s">
        <v>4</v>
      </c>
      <c r="F274" s="5" t="s">
        <v>20</v>
      </c>
      <c r="G274" s="5" t="s">
        <v>27</v>
      </c>
      <c r="H274" s="2"/>
      <c r="I274" s="3"/>
      <c r="J274" s="6">
        <f>G274*I274</f>
        <v>0</v>
      </c>
      <c r="K274" s="5" t="s">
        <v>22</v>
      </c>
    </row>
    <row r="275" spans="1:11" ht="12.75">
      <c r="A275" s="5" t="s">
        <v>1157</v>
      </c>
      <c r="B275" s="5" t="s">
        <v>1158</v>
      </c>
      <c r="C275" s="5" t="s">
        <v>1159</v>
      </c>
      <c r="D275" s="8" t="s">
        <v>1160</v>
      </c>
      <c r="E275" s="8" t="s">
        <v>4</v>
      </c>
      <c r="F275" s="5" t="s">
        <v>20</v>
      </c>
      <c r="G275" s="5" t="s">
        <v>27</v>
      </c>
      <c r="H275" s="2"/>
      <c r="I275" s="3"/>
      <c r="J275" s="6">
        <f>G275*I275</f>
        <v>0</v>
      </c>
      <c r="K275" s="5" t="s">
        <v>22</v>
      </c>
    </row>
    <row r="276" spans="1:11" ht="12.75">
      <c r="A276" s="5" t="s">
        <v>1161</v>
      </c>
      <c r="B276" s="5" t="s">
        <v>1162</v>
      </c>
      <c r="C276" s="5" t="s">
        <v>1163</v>
      </c>
      <c r="D276" s="8" t="s">
        <v>1164</v>
      </c>
      <c r="E276" s="8" t="s">
        <v>4</v>
      </c>
      <c r="F276" s="5" t="s">
        <v>20</v>
      </c>
      <c r="G276" s="5" t="s">
        <v>32</v>
      </c>
      <c r="H276" s="2"/>
      <c r="I276" s="3"/>
      <c r="J276" s="6">
        <f>G276*I276</f>
        <v>0</v>
      </c>
      <c r="K276" s="5" t="s">
        <v>22</v>
      </c>
    </row>
    <row r="277" spans="1:11" ht="12.75">
      <c r="A277" s="5" t="s">
        <v>1165</v>
      </c>
      <c r="B277" s="5" t="s">
        <v>1166</v>
      </c>
      <c r="C277" s="5" t="s">
        <v>1167</v>
      </c>
      <c r="D277" s="8" t="s">
        <v>1168</v>
      </c>
      <c r="E277" s="8" t="s">
        <v>4</v>
      </c>
      <c r="F277" s="5" t="s">
        <v>20</v>
      </c>
      <c r="G277" s="5" t="s">
        <v>27</v>
      </c>
      <c r="H277" s="2"/>
      <c r="I277" s="3"/>
      <c r="J277" s="6">
        <f>G277*I277</f>
        <v>0</v>
      </c>
      <c r="K277" s="5" t="s">
        <v>22</v>
      </c>
    </row>
    <row r="278" spans="1:11" ht="12.75">
      <c r="A278" s="5" t="s">
        <v>1169</v>
      </c>
      <c r="B278" s="5" t="s">
        <v>1170</v>
      </c>
      <c r="C278" s="5" t="s">
        <v>1171</v>
      </c>
      <c r="D278" s="8" t="s">
        <v>1172</v>
      </c>
      <c r="E278" s="8" t="s">
        <v>4</v>
      </c>
      <c r="F278" s="5" t="s">
        <v>20</v>
      </c>
      <c r="G278" s="5" t="s">
        <v>83</v>
      </c>
      <c r="H278" s="2"/>
      <c r="I278" s="3"/>
      <c r="J278" s="6">
        <f>G278*I278</f>
        <v>0</v>
      </c>
      <c r="K278" s="5" t="s">
        <v>22</v>
      </c>
    </row>
    <row r="279" spans="1:11" ht="12.75">
      <c r="A279" s="5" t="s">
        <v>1173</v>
      </c>
      <c r="B279" s="5" t="s">
        <v>1174</v>
      </c>
      <c r="C279" s="5" t="s">
        <v>1175</v>
      </c>
      <c r="D279" s="8" t="s">
        <v>1176</v>
      </c>
      <c r="E279" s="8" t="s">
        <v>4</v>
      </c>
      <c r="F279" s="5" t="s">
        <v>20</v>
      </c>
      <c r="G279" s="5" t="s">
        <v>32</v>
      </c>
      <c r="H279" s="2"/>
      <c r="I279" s="3"/>
      <c r="J279" s="6">
        <f>G279*I279</f>
        <v>0</v>
      </c>
      <c r="K279" s="5" t="s">
        <v>22</v>
      </c>
    </row>
    <row r="280" spans="1:11" ht="12.75">
      <c r="A280" s="5" t="s">
        <v>1177</v>
      </c>
      <c r="B280" s="5" t="s">
        <v>1178</v>
      </c>
      <c r="C280" s="5" t="s">
        <v>1179</v>
      </c>
      <c r="D280" s="8" t="s">
        <v>1180</v>
      </c>
      <c r="E280" s="8" t="s">
        <v>41</v>
      </c>
      <c r="F280" s="5" t="s">
        <v>20</v>
      </c>
      <c r="G280" s="5" t="s">
        <v>52</v>
      </c>
      <c r="H280" s="2"/>
      <c r="I280" s="3"/>
      <c r="J280" s="6">
        <f>G280*I280</f>
        <v>0</v>
      </c>
      <c r="K280" s="5" t="s">
        <v>22</v>
      </c>
    </row>
    <row r="281" spans="1:11" ht="12.75">
      <c r="A281" s="5" t="s">
        <v>1181</v>
      </c>
      <c r="B281" s="5" t="s">
        <v>1182</v>
      </c>
      <c r="C281" s="5" t="s">
        <v>1183</v>
      </c>
      <c r="D281" s="8" t="s">
        <v>1184</v>
      </c>
      <c r="E281" s="8" t="s">
        <v>4</v>
      </c>
      <c r="F281" s="5" t="s">
        <v>20</v>
      </c>
      <c r="G281" s="5" t="s">
        <v>27</v>
      </c>
      <c r="H281" s="2"/>
      <c r="I281" s="3"/>
      <c r="J281" s="6">
        <f>G281*I281</f>
        <v>0</v>
      </c>
      <c r="K281" s="5" t="s">
        <v>22</v>
      </c>
    </row>
    <row r="282" spans="1:11" ht="12.75">
      <c r="A282" s="5" t="s">
        <v>1185</v>
      </c>
      <c r="B282" s="5" t="s">
        <v>1186</v>
      </c>
      <c r="C282" s="5" t="s">
        <v>1187</v>
      </c>
      <c r="D282" s="8" t="s">
        <v>1188</v>
      </c>
      <c r="E282" s="8" t="s">
        <v>4</v>
      </c>
      <c r="F282" s="5" t="s">
        <v>20</v>
      </c>
      <c r="G282" s="5" t="s">
        <v>111</v>
      </c>
      <c r="H282" s="2"/>
      <c r="I282" s="3"/>
      <c r="J282" s="6">
        <f>G282*I282</f>
        <v>0</v>
      </c>
      <c r="K282" s="5" t="s">
        <v>22</v>
      </c>
    </row>
    <row r="283" spans="1:11" ht="12.75">
      <c r="A283" s="5" t="s">
        <v>1189</v>
      </c>
      <c r="B283" s="5" t="s">
        <v>1190</v>
      </c>
      <c r="C283" s="5" t="s">
        <v>1191</v>
      </c>
      <c r="D283" s="8" t="s">
        <v>1192</v>
      </c>
      <c r="E283" s="8" t="s">
        <v>4</v>
      </c>
      <c r="F283" s="5" t="s">
        <v>20</v>
      </c>
      <c r="G283" s="5" t="s">
        <v>1193</v>
      </c>
      <c r="H283" s="2"/>
      <c r="I283" s="3"/>
      <c r="J283" s="6">
        <f>G283*I283</f>
        <v>0</v>
      </c>
      <c r="K283" s="5" t="s">
        <v>22</v>
      </c>
    </row>
    <row r="284" spans="1:11" ht="12.75">
      <c r="A284" s="5" t="s">
        <v>1194</v>
      </c>
      <c r="B284" s="5" t="s">
        <v>1195</v>
      </c>
      <c r="C284" s="5" t="s">
        <v>1196</v>
      </c>
      <c r="D284" s="8" t="s">
        <v>1197</v>
      </c>
      <c r="E284" s="8" t="s">
        <v>4</v>
      </c>
      <c r="F284" s="5" t="s">
        <v>20</v>
      </c>
      <c r="G284" s="5" t="s">
        <v>1193</v>
      </c>
      <c r="H284" s="2"/>
      <c r="I284" s="3"/>
      <c r="J284" s="6">
        <f>G284*I284</f>
        <v>0</v>
      </c>
      <c r="K284" s="5" t="s">
        <v>22</v>
      </c>
    </row>
    <row r="285" spans="1:11" ht="12.75">
      <c r="A285" s="5" t="s">
        <v>1198</v>
      </c>
      <c r="B285" s="5" t="s">
        <v>1199</v>
      </c>
      <c r="C285" s="5" t="s">
        <v>1200</v>
      </c>
      <c r="D285" s="8" t="s">
        <v>1201</v>
      </c>
      <c r="E285" s="8" t="s">
        <v>4</v>
      </c>
      <c r="F285" s="5" t="s">
        <v>20</v>
      </c>
      <c r="G285" s="5" t="s">
        <v>236</v>
      </c>
      <c r="H285" s="2"/>
      <c r="I285" s="3"/>
      <c r="J285" s="6">
        <f>G285*I285</f>
        <v>0</v>
      </c>
      <c r="K285" s="5" t="s">
        <v>22</v>
      </c>
    </row>
    <row r="286" spans="1:11" ht="12.75">
      <c r="A286" s="5" t="s">
        <v>1202</v>
      </c>
      <c r="B286" s="5" t="s">
        <v>1203</v>
      </c>
      <c r="C286" s="5" t="s">
        <v>1204</v>
      </c>
      <c r="D286" s="8" t="s">
        <v>1205</v>
      </c>
      <c r="E286" s="8" t="s">
        <v>4</v>
      </c>
      <c r="F286" s="5" t="s">
        <v>20</v>
      </c>
      <c r="G286" s="5" t="s">
        <v>236</v>
      </c>
      <c r="H286" s="2"/>
      <c r="I286" s="3"/>
      <c r="J286" s="6">
        <f>G286*I286</f>
        <v>0</v>
      </c>
      <c r="K286" s="5" t="s">
        <v>22</v>
      </c>
    </row>
    <row r="287" spans="1:11" ht="12.75">
      <c r="A287" s="5" t="s">
        <v>1206</v>
      </c>
      <c r="B287" s="5" t="s">
        <v>1207</v>
      </c>
      <c r="C287" s="5" t="s">
        <v>1208</v>
      </c>
      <c r="D287" s="8" t="s">
        <v>1209</v>
      </c>
      <c r="E287" s="8" t="s">
        <v>4</v>
      </c>
      <c r="F287" s="5" t="s">
        <v>20</v>
      </c>
      <c r="G287" s="5" t="s">
        <v>27</v>
      </c>
      <c r="H287" s="2"/>
      <c r="I287" s="3"/>
      <c r="J287" s="6">
        <f>G287*I287</f>
        <v>0</v>
      </c>
      <c r="K287" s="5" t="s">
        <v>22</v>
      </c>
    </row>
    <row r="288" spans="1:11" ht="12.75">
      <c r="A288" s="5" t="s">
        <v>1210</v>
      </c>
      <c r="B288" s="5" t="s">
        <v>1211</v>
      </c>
      <c r="C288" s="5" t="s">
        <v>1212</v>
      </c>
      <c r="D288" s="8" t="s">
        <v>1213</v>
      </c>
      <c r="E288" s="8" t="s">
        <v>922</v>
      </c>
      <c r="F288" s="5" t="s">
        <v>20</v>
      </c>
      <c r="G288" s="5" t="s">
        <v>106</v>
      </c>
      <c r="H288" s="2"/>
      <c r="I288" s="3"/>
      <c r="J288" s="6">
        <f>G288*I288</f>
        <v>0</v>
      </c>
      <c r="K288" s="5" t="s">
        <v>22</v>
      </c>
    </row>
    <row r="289" spans="1:11" ht="12.75">
      <c r="A289" s="5" t="s">
        <v>1214</v>
      </c>
      <c r="B289" s="5" t="s">
        <v>1215</v>
      </c>
      <c r="C289" s="5" t="s">
        <v>1216</v>
      </c>
      <c r="D289" s="8" t="s">
        <v>1217</v>
      </c>
      <c r="E289" s="8" t="s">
        <v>1218</v>
      </c>
      <c r="F289" s="5" t="s">
        <v>20</v>
      </c>
      <c r="G289" s="5" t="s">
        <v>1219</v>
      </c>
      <c r="H289" s="2"/>
      <c r="I289" s="3"/>
      <c r="J289" s="6">
        <f>G289*I289</f>
        <v>0</v>
      </c>
      <c r="K289" s="5" t="s">
        <v>22</v>
      </c>
    </row>
    <row r="290" spans="1:11" ht="12.75">
      <c r="A290" s="5" t="s">
        <v>1220</v>
      </c>
      <c r="B290" s="5" t="s">
        <v>1221</v>
      </c>
      <c r="C290" s="5" t="s">
        <v>1222</v>
      </c>
      <c r="D290" s="8" t="s">
        <v>1223</v>
      </c>
      <c r="E290" s="8" t="s">
        <v>4</v>
      </c>
      <c r="F290" s="5" t="s">
        <v>20</v>
      </c>
      <c r="G290" s="5" t="s">
        <v>27</v>
      </c>
      <c r="H290" s="2"/>
      <c r="I290" s="3"/>
      <c r="J290" s="6">
        <f>G290*I290</f>
        <v>0</v>
      </c>
      <c r="K290" s="5" t="s">
        <v>22</v>
      </c>
    </row>
    <row r="291" spans="1:11" ht="12.75">
      <c r="A291" s="5" t="s">
        <v>1224</v>
      </c>
      <c r="B291" s="5" t="s">
        <v>1225</v>
      </c>
      <c r="C291" s="5" t="s">
        <v>1226</v>
      </c>
      <c r="D291" s="8" t="s">
        <v>1227</v>
      </c>
      <c r="E291" s="8" t="s">
        <v>4</v>
      </c>
      <c r="F291" s="5" t="s">
        <v>20</v>
      </c>
      <c r="G291" s="5" t="s">
        <v>32</v>
      </c>
      <c r="H291" s="2"/>
      <c r="I291" s="3"/>
      <c r="J291" s="6">
        <f>G291*I291</f>
        <v>0</v>
      </c>
      <c r="K291" s="5" t="s">
        <v>22</v>
      </c>
    </row>
    <row r="292" spans="1:11" ht="12.75">
      <c r="A292" s="5" t="s">
        <v>1228</v>
      </c>
      <c r="B292" s="5" t="s">
        <v>1229</v>
      </c>
      <c r="C292" s="5" t="s">
        <v>1230</v>
      </c>
      <c r="D292" s="8" t="s">
        <v>1231</v>
      </c>
      <c r="E292" s="8" t="s">
        <v>41</v>
      </c>
      <c r="F292" s="5" t="s">
        <v>20</v>
      </c>
      <c r="G292" s="5" t="s">
        <v>523</v>
      </c>
      <c r="H292" s="2"/>
      <c r="I292" s="3"/>
      <c r="J292" s="6">
        <f>G292*I292</f>
        <v>0</v>
      </c>
      <c r="K292" s="5" t="s">
        <v>22</v>
      </c>
    </row>
    <row r="293" spans="1:11" ht="12.75">
      <c r="A293" s="5" t="s">
        <v>1232</v>
      </c>
      <c r="B293" s="5" t="s">
        <v>1233</v>
      </c>
      <c r="C293" s="5" t="s">
        <v>1234</v>
      </c>
      <c r="D293" s="8" t="s">
        <v>1235</v>
      </c>
      <c r="E293" s="8" t="s">
        <v>1236</v>
      </c>
      <c r="F293" s="5" t="s">
        <v>20</v>
      </c>
      <c r="G293" s="5" t="s">
        <v>42</v>
      </c>
      <c r="H293" s="2"/>
      <c r="I293" s="3"/>
      <c r="J293" s="6">
        <f>G293*I293</f>
        <v>0</v>
      </c>
      <c r="K293" s="5" t="s">
        <v>22</v>
      </c>
    </row>
    <row r="294" spans="1:11" ht="12.75">
      <c r="A294" s="5" t="s">
        <v>1237</v>
      </c>
      <c r="B294" s="5" t="s">
        <v>1238</v>
      </c>
      <c r="C294" s="5" t="s">
        <v>1239</v>
      </c>
      <c r="D294" s="8" t="s">
        <v>1240</v>
      </c>
      <c r="E294" s="8" t="s">
        <v>4</v>
      </c>
      <c r="F294" s="5" t="s">
        <v>20</v>
      </c>
      <c r="G294" s="5" t="s">
        <v>371</v>
      </c>
      <c r="H294" s="2"/>
      <c r="I294" s="3"/>
      <c r="J294" s="6">
        <f>G294*I294</f>
        <v>0</v>
      </c>
      <c r="K294" s="5" t="s">
        <v>22</v>
      </c>
    </row>
    <row r="295" spans="1:11" ht="12.75">
      <c r="A295" s="5" t="s">
        <v>1241</v>
      </c>
      <c r="B295" s="5" t="s">
        <v>1242</v>
      </c>
      <c r="C295" s="5" t="s">
        <v>1243</v>
      </c>
      <c r="D295" s="8" t="s">
        <v>1244</v>
      </c>
      <c r="E295" s="8" t="s">
        <v>4</v>
      </c>
      <c r="F295" s="5" t="s">
        <v>20</v>
      </c>
      <c r="G295" s="5" t="s">
        <v>407</v>
      </c>
      <c r="H295" s="2"/>
      <c r="I295" s="3"/>
      <c r="J295" s="6">
        <f>G295*I295</f>
        <v>0</v>
      </c>
      <c r="K295" s="5" t="s">
        <v>22</v>
      </c>
    </row>
    <row r="296" spans="1:11" ht="12.75">
      <c r="A296" s="5" t="s">
        <v>1245</v>
      </c>
      <c r="B296" s="5" t="s">
        <v>1246</v>
      </c>
      <c r="C296" s="5" t="s">
        <v>1247</v>
      </c>
      <c r="D296" s="8" t="s">
        <v>1248</v>
      </c>
      <c r="E296" s="8" t="s">
        <v>4</v>
      </c>
      <c r="F296" s="5" t="s">
        <v>20</v>
      </c>
      <c r="G296" s="5" t="s">
        <v>1249</v>
      </c>
      <c r="H296" s="2"/>
      <c r="I296" s="3"/>
      <c r="J296" s="6">
        <f>G296*I296</f>
        <v>0</v>
      </c>
      <c r="K296" s="5" t="s">
        <v>22</v>
      </c>
    </row>
    <row r="297" spans="1:11" ht="12.75">
      <c r="A297" s="5" t="s">
        <v>1250</v>
      </c>
      <c r="B297" s="5" t="s">
        <v>1251</v>
      </c>
      <c r="C297" s="5" t="s">
        <v>1252</v>
      </c>
      <c r="D297" s="8" t="s">
        <v>1253</v>
      </c>
      <c r="E297" s="8" t="s">
        <v>41</v>
      </c>
      <c r="F297" s="5" t="s">
        <v>20</v>
      </c>
      <c r="G297" s="5" t="s">
        <v>42</v>
      </c>
      <c r="H297" s="2"/>
      <c r="I297" s="3"/>
      <c r="J297" s="6">
        <f>G297*I297</f>
        <v>0</v>
      </c>
      <c r="K297" s="5" t="s">
        <v>22</v>
      </c>
    </row>
    <row r="298" spans="1:11" ht="12.75">
      <c r="A298" s="5" t="s">
        <v>1254</v>
      </c>
      <c r="B298" s="5" t="s">
        <v>1255</v>
      </c>
      <c r="C298" s="5" t="s">
        <v>1256</v>
      </c>
      <c r="D298" s="8" t="s">
        <v>1257</v>
      </c>
      <c r="E298" s="8" t="s">
        <v>4</v>
      </c>
      <c r="F298" s="5" t="s">
        <v>20</v>
      </c>
      <c r="G298" s="5" t="s">
        <v>281</v>
      </c>
      <c r="H298" s="2"/>
      <c r="I298" s="3"/>
      <c r="J298" s="6">
        <f>G298*I298</f>
        <v>0</v>
      </c>
      <c r="K298" s="5" t="s">
        <v>22</v>
      </c>
    </row>
    <row r="299" spans="1:11" ht="12.75">
      <c r="A299" s="5" t="s">
        <v>1258</v>
      </c>
      <c r="B299" s="5" t="s">
        <v>1259</v>
      </c>
      <c r="C299" s="5" t="s">
        <v>1260</v>
      </c>
      <c r="D299" s="8" t="s">
        <v>1261</v>
      </c>
      <c r="E299" s="8" t="s">
        <v>4</v>
      </c>
      <c r="F299" s="5" t="s">
        <v>20</v>
      </c>
      <c r="G299" s="5" t="s">
        <v>83</v>
      </c>
      <c r="H299" s="2"/>
      <c r="I299" s="3"/>
      <c r="J299" s="6">
        <f>G299*I299</f>
        <v>0</v>
      </c>
      <c r="K299" s="5" t="s">
        <v>22</v>
      </c>
    </row>
    <row r="300" spans="1:11" ht="12.75">
      <c r="A300" s="5" t="s">
        <v>1262</v>
      </c>
      <c r="B300" s="5" t="s">
        <v>1263</v>
      </c>
      <c r="C300" s="5" t="s">
        <v>1264</v>
      </c>
      <c r="D300" s="8" t="s">
        <v>1265</v>
      </c>
      <c r="E300" s="8" t="s">
        <v>4</v>
      </c>
      <c r="F300" s="5" t="s">
        <v>20</v>
      </c>
      <c r="G300" s="5" t="s">
        <v>101</v>
      </c>
      <c r="H300" s="2"/>
      <c r="I300" s="3"/>
      <c r="J300" s="6">
        <f>G300*I300</f>
        <v>0</v>
      </c>
      <c r="K300" s="5" t="s">
        <v>22</v>
      </c>
    </row>
    <row r="301" spans="1:11" ht="12.75">
      <c r="A301" s="5" t="s">
        <v>1266</v>
      </c>
      <c r="B301" s="5" t="s">
        <v>1267</v>
      </c>
      <c r="C301" s="5" t="s">
        <v>1268</v>
      </c>
      <c r="D301" s="8" t="s">
        <v>1269</v>
      </c>
      <c r="E301" s="8" t="s">
        <v>4</v>
      </c>
      <c r="F301" s="5" t="s">
        <v>20</v>
      </c>
      <c r="G301" s="5" t="s">
        <v>83</v>
      </c>
      <c r="H301" s="2"/>
      <c r="I301" s="3"/>
      <c r="J301" s="6">
        <f>G301*I301</f>
        <v>0</v>
      </c>
      <c r="K301" s="5" t="s">
        <v>22</v>
      </c>
    </row>
    <row r="302" spans="1:11" ht="12.75">
      <c r="A302" s="5" t="s">
        <v>1270</v>
      </c>
      <c r="B302" s="5" t="s">
        <v>1271</v>
      </c>
      <c r="C302" s="5" t="s">
        <v>1272</v>
      </c>
      <c r="D302" s="8" t="s">
        <v>1273</v>
      </c>
      <c r="E302" s="8" t="s">
        <v>4</v>
      </c>
      <c r="F302" s="5" t="s">
        <v>20</v>
      </c>
      <c r="G302" s="5" t="s">
        <v>1108</v>
      </c>
      <c r="H302" s="2"/>
      <c r="I302" s="3"/>
      <c r="J302" s="6">
        <f>G302*I302</f>
        <v>0</v>
      </c>
      <c r="K302" s="5" t="s">
        <v>22</v>
      </c>
    </row>
    <row r="303" spans="1:11" ht="12.75">
      <c r="A303" s="5" t="s">
        <v>1274</v>
      </c>
      <c r="B303" s="5" t="s">
        <v>1275</v>
      </c>
      <c r="C303" s="5" t="s">
        <v>1276</v>
      </c>
      <c r="D303" s="8" t="s">
        <v>1277</v>
      </c>
      <c r="E303" s="8" t="s">
        <v>4</v>
      </c>
      <c r="F303" s="5" t="s">
        <v>20</v>
      </c>
      <c r="G303" s="5" t="s">
        <v>1108</v>
      </c>
      <c r="H303" s="2"/>
      <c r="I303" s="3"/>
      <c r="J303" s="6">
        <f>G303*I303</f>
        <v>0</v>
      </c>
      <c r="K303" s="5" t="s">
        <v>22</v>
      </c>
    </row>
    <row r="304" spans="1:11" ht="12.75">
      <c r="A304" s="5" t="s">
        <v>1278</v>
      </c>
      <c r="B304" s="5" t="s">
        <v>1279</v>
      </c>
      <c r="C304" s="5" t="s">
        <v>1280</v>
      </c>
      <c r="D304" s="8" t="s">
        <v>1281</v>
      </c>
      <c r="E304" s="8" t="s">
        <v>4</v>
      </c>
      <c r="F304" s="5" t="s">
        <v>20</v>
      </c>
      <c r="G304" s="5" t="s">
        <v>621</v>
      </c>
      <c r="H304" s="2"/>
      <c r="I304" s="3"/>
      <c r="J304" s="6">
        <f>G304*I304</f>
        <v>0</v>
      </c>
      <c r="K304" s="5" t="s">
        <v>22</v>
      </c>
    </row>
    <row r="305" spans="1:11" ht="12.75">
      <c r="A305" s="5" t="s">
        <v>1282</v>
      </c>
      <c r="B305" s="5" t="s">
        <v>1283</v>
      </c>
      <c r="C305" s="5" t="s">
        <v>1284</v>
      </c>
      <c r="D305" s="8" t="s">
        <v>1285</v>
      </c>
      <c r="E305" s="8" t="s">
        <v>4</v>
      </c>
      <c r="F305" s="5" t="s">
        <v>20</v>
      </c>
      <c r="G305" s="5" t="s">
        <v>621</v>
      </c>
      <c r="H305" s="2"/>
      <c r="I305" s="3"/>
      <c r="J305" s="6">
        <f>G305*I305</f>
        <v>0</v>
      </c>
      <c r="K305" s="5" t="s">
        <v>22</v>
      </c>
    </row>
    <row r="306" spans="1:11" ht="12.75">
      <c r="A306" s="5" t="s">
        <v>1286</v>
      </c>
      <c r="B306" s="5" t="s">
        <v>1287</v>
      </c>
      <c r="C306" s="5" t="s">
        <v>1288</v>
      </c>
      <c r="D306" s="8" t="s">
        <v>1289</v>
      </c>
      <c r="E306" s="8" t="s">
        <v>4</v>
      </c>
      <c r="F306" s="5" t="s">
        <v>20</v>
      </c>
      <c r="G306" s="5" t="s">
        <v>1290</v>
      </c>
      <c r="H306" s="2"/>
      <c r="I306" s="3"/>
      <c r="J306" s="6">
        <f>G306*I306</f>
        <v>0</v>
      </c>
      <c r="K306" s="5" t="s">
        <v>22</v>
      </c>
    </row>
    <row r="307" spans="1:11" ht="12.75">
      <c r="A307" s="5" t="s">
        <v>1291</v>
      </c>
      <c r="B307" s="5" t="s">
        <v>1292</v>
      </c>
      <c r="C307" s="5" t="s">
        <v>1293</v>
      </c>
      <c r="D307" s="8" t="s">
        <v>1294</v>
      </c>
      <c r="E307" s="8" t="s">
        <v>4</v>
      </c>
      <c r="F307" s="5" t="s">
        <v>20</v>
      </c>
      <c r="G307" s="5" t="s">
        <v>62</v>
      </c>
      <c r="H307" s="2"/>
      <c r="I307" s="3"/>
      <c r="J307" s="6">
        <f>G307*I307</f>
        <v>0</v>
      </c>
      <c r="K307" s="5" t="s">
        <v>22</v>
      </c>
    </row>
    <row r="308" spans="1:11" ht="12.75">
      <c r="A308" s="5" t="s">
        <v>1295</v>
      </c>
      <c r="B308" s="5" t="s">
        <v>1296</v>
      </c>
      <c r="C308" s="5" t="s">
        <v>1297</v>
      </c>
      <c r="D308" s="8" t="s">
        <v>1298</v>
      </c>
      <c r="E308" s="8" t="s">
        <v>41</v>
      </c>
      <c r="F308" s="5" t="s">
        <v>20</v>
      </c>
      <c r="G308" s="5" t="s">
        <v>106</v>
      </c>
      <c r="H308" s="2"/>
      <c r="I308" s="3"/>
      <c r="J308" s="6">
        <f>G308*I308</f>
        <v>0</v>
      </c>
      <c r="K308" s="5" t="s">
        <v>22</v>
      </c>
    </row>
    <row r="309" spans="1:11" ht="12.75">
      <c r="A309" s="5" t="s">
        <v>1299</v>
      </c>
      <c r="B309" s="5" t="s">
        <v>1300</v>
      </c>
      <c r="C309" s="5" t="s">
        <v>1301</v>
      </c>
      <c r="D309" s="8" t="s">
        <v>1302</v>
      </c>
      <c r="E309" s="8" t="s">
        <v>4</v>
      </c>
      <c r="F309" s="5" t="s">
        <v>20</v>
      </c>
      <c r="G309" s="5" t="s">
        <v>1303</v>
      </c>
      <c r="H309" s="2"/>
      <c r="I309" s="3"/>
      <c r="J309" s="6">
        <f>G309*I309</f>
        <v>0</v>
      </c>
      <c r="K309" s="5" t="s">
        <v>22</v>
      </c>
    </row>
    <row r="310" spans="1:11" ht="12.75">
      <c r="A310" s="5" t="s">
        <v>1304</v>
      </c>
      <c r="B310" s="5" t="s">
        <v>1305</v>
      </c>
      <c r="C310" s="5" t="s">
        <v>1306</v>
      </c>
      <c r="D310" s="8" t="s">
        <v>1307</v>
      </c>
      <c r="E310" s="8" t="s">
        <v>4</v>
      </c>
      <c r="F310" s="5" t="s">
        <v>20</v>
      </c>
      <c r="G310" s="5" t="s">
        <v>877</v>
      </c>
      <c r="H310" s="2"/>
      <c r="I310" s="3"/>
      <c r="J310" s="6">
        <f>G310*I310</f>
        <v>0</v>
      </c>
      <c r="K310" s="5" t="s">
        <v>22</v>
      </c>
    </row>
    <row r="311" spans="1:11" ht="12.75">
      <c r="A311" s="5" t="s">
        <v>1308</v>
      </c>
      <c r="B311" s="5" t="s">
        <v>1309</v>
      </c>
      <c r="C311" s="5" t="s">
        <v>1310</v>
      </c>
      <c r="D311" s="8" t="s">
        <v>1311</v>
      </c>
      <c r="E311" s="8" t="s">
        <v>4</v>
      </c>
      <c r="F311" s="5" t="s">
        <v>20</v>
      </c>
      <c r="G311" s="5" t="s">
        <v>27</v>
      </c>
      <c r="H311" s="2"/>
      <c r="I311" s="3"/>
      <c r="J311" s="6">
        <f>G311*I311</f>
        <v>0</v>
      </c>
      <c r="K311" s="5" t="s">
        <v>22</v>
      </c>
    </row>
    <row r="312" spans="1:11" ht="12.75">
      <c r="A312" s="5" t="s">
        <v>1312</v>
      </c>
      <c r="B312" s="5" t="s">
        <v>1313</v>
      </c>
      <c r="C312" s="5" t="s">
        <v>1314</v>
      </c>
      <c r="D312" s="8" t="s">
        <v>1315</v>
      </c>
      <c r="E312" s="8" t="s">
        <v>4</v>
      </c>
      <c r="F312" s="5" t="s">
        <v>20</v>
      </c>
      <c r="G312" s="5" t="s">
        <v>147</v>
      </c>
      <c r="H312" s="2"/>
      <c r="I312" s="3"/>
      <c r="J312" s="6">
        <f>G312*I312</f>
        <v>0</v>
      </c>
      <c r="K312" s="5" t="s">
        <v>22</v>
      </c>
    </row>
    <row r="313" spans="1:11" ht="12.75">
      <c r="A313" s="5" t="s">
        <v>1316</v>
      </c>
      <c r="B313" s="5" t="s">
        <v>1317</v>
      </c>
      <c r="C313" s="5" t="s">
        <v>1318</v>
      </c>
      <c r="D313" s="8" t="s">
        <v>1319</v>
      </c>
      <c r="E313" s="8" t="s">
        <v>1320</v>
      </c>
      <c r="F313" s="5" t="s">
        <v>20</v>
      </c>
      <c r="G313" s="5" t="s">
        <v>27</v>
      </c>
      <c r="H313" s="2"/>
      <c r="I313" s="3"/>
      <c r="J313" s="6">
        <f>G313*I313</f>
        <v>0</v>
      </c>
      <c r="K313" s="5" t="s">
        <v>22</v>
      </c>
    </row>
    <row r="314" spans="1:11" ht="12.75">
      <c r="A314" s="5" t="s">
        <v>1321</v>
      </c>
      <c r="B314" s="5" t="s">
        <v>1322</v>
      </c>
      <c r="C314" s="5" t="s">
        <v>1323</v>
      </c>
      <c r="D314" s="8" t="s">
        <v>1324</v>
      </c>
      <c r="E314" s="8" t="s">
        <v>1325</v>
      </c>
      <c r="F314" s="5" t="s">
        <v>20</v>
      </c>
      <c r="G314" s="5" t="s">
        <v>1290</v>
      </c>
      <c r="H314" s="2"/>
      <c r="I314" s="3"/>
      <c r="J314" s="6">
        <f>G314*I314</f>
        <v>0</v>
      </c>
      <c r="K314" s="5" t="s">
        <v>22</v>
      </c>
    </row>
    <row r="315" spans="1:11" ht="12.75">
      <c r="A315" s="5" t="s">
        <v>1326</v>
      </c>
      <c r="B315" s="5" t="s">
        <v>1327</v>
      </c>
      <c r="C315" s="5" t="s">
        <v>1328</v>
      </c>
      <c r="D315" s="8" t="s">
        <v>1329</v>
      </c>
      <c r="E315" s="8" t="s">
        <v>1330</v>
      </c>
      <c r="F315" s="5" t="s">
        <v>20</v>
      </c>
      <c r="G315" s="5" t="s">
        <v>142</v>
      </c>
      <c r="H315" s="2"/>
      <c r="I315" s="3"/>
      <c r="J315" s="6">
        <f>G315*I315</f>
        <v>0</v>
      </c>
      <c r="K315" s="5" t="s">
        <v>22</v>
      </c>
    </row>
    <row r="316" spans="1:11" ht="12.75">
      <c r="A316" s="5" t="s">
        <v>1331</v>
      </c>
      <c r="B316" s="5" t="s">
        <v>1332</v>
      </c>
      <c r="C316" s="5" t="s">
        <v>1333</v>
      </c>
      <c r="D316" s="8" t="s">
        <v>1334</v>
      </c>
      <c r="E316" s="8" t="s">
        <v>1335</v>
      </c>
      <c r="F316" s="5" t="s">
        <v>20</v>
      </c>
      <c r="G316" s="5" t="s">
        <v>1336</v>
      </c>
      <c r="H316" s="2"/>
      <c r="I316" s="3"/>
      <c r="J316" s="6">
        <f>G316*I316</f>
        <v>0</v>
      </c>
      <c r="K316" s="5" t="s">
        <v>22</v>
      </c>
    </row>
    <row r="317" spans="1:11" ht="12.75">
      <c r="A317" s="5" t="s">
        <v>1337</v>
      </c>
      <c r="B317" s="5" t="s">
        <v>1338</v>
      </c>
      <c r="C317" s="5" t="s">
        <v>1339</v>
      </c>
      <c r="D317" s="8" t="s">
        <v>1340</v>
      </c>
      <c r="E317" s="8" t="s">
        <v>4</v>
      </c>
      <c r="F317" s="5" t="s">
        <v>20</v>
      </c>
      <c r="G317" s="5" t="s">
        <v>101</v>
      </c>
      <c r="H317" s="2"/>
      <c r="I317" s="3"/>
      <c r="J317" s="6">
        <f>G317*I317</f>
        <v>0</v>
      </c>
      <c r="K317" s="5" t="s">
        <v>22</v>
      </c>
    </row>
    <row r="318" spans="1:11" ht="12.75">
      <c r="A318" s="5" t="s">
        <v>1341</v>
      </c>
      <c r="B318" s="5" t="s">
        <v>1342</v>
      </c>
      <c r="C318" s="5" t="s">
        <v>1343</v>
      </c>
      <c r="D318" s="8" t="s">
        <v>1344</v>
      </c>
      <c r="E318" s="8" t="s">
        <v>1345</v>
      </c>
      <c r="F318" s="5" t="s">
        <v>20</v>
      </c>
      <c r="G318" s="5" t="s">
        <v>236</v>
      </c>
      <c r="H318" s="2"/>
      <c r="I318" s="3"/>
      <c r="J318" s="6">
        <f>G318*I318</f>
        <v>0</v>
      </c>
      <c r="K318" s="5" t="s">
        <v>22</v>
      </c>
    </row>
    <row r="319" spans="1:11" ht="12.75">
      <c r="A319" s="5" t="s">
        <v>1346</v>
      </c>
      <c r="B319" s="5" t="s">
        <v>1347</v>
      </c>
      <c r="C319" s="5" t="s">
        <v>1348</v>
      </c>
      <c r="D319" s="8" t="s">
        <v>1349</v>
      </c>
      <c r="E319" s="8" t="s">
        <v>4</v>
      </c>
      <c r="F319" s="5" t="s">
        <v>20</v>
      </c>
      <c r="G319" s="5" t="s">
        <v>272</v>
      </c>
      <c r="H319" s="2"/>
      <c r="I319" s="3"/>
      <c r="J319" s="6">
        <f>G319*I319</f>
        <v>0</v>
      </c>
      <c r="K319" s="5" t="s">
        <v>22</v>
      </c>
    </row>
    <row r="320" spans="1:11" ht="12.75">
      <c r="A320" s="5" t="s">
        <v>1350</v>
      </c>
      <c r="B320" s="5" t="s">
        <v>1351</v>
      </c>
      <c r="C320" s="5" t="s">
        <v>1352</v>
      </c>
      <c r="D320" s="8" t="s">
        <v>1353</v>
      </c>
      <c r="E320" s="8" t="s">
        <v>4</v>
      </c>
      <c r="F320" s="5" t="s">
        <v>20</v>
      </c>
      <c r="G320" s="5" t="s">
        <v>1249</v>
      </c>
      <c r="H320" s="2"/>
      <c r="I320" s="3"/>
      <c r="J320" s="6">
        <f>G320*I320</f>
        <v>0</v>
      </c>
      <c r="K320" s="5" t="s">
        <v>22</v>
      </c>
    </row>
    <row r="321" spans="1:11" ht="12.75">
      <c r="A321" s="5" t="s">
        <v>1354</v>
      </c>
      <c r="B321" s="5" t="s">
        <v>1355</v>
      </c>
      <c r="C321" s="5" t="s">
        <v>1356</v>
      </c>
      <c r="D321" s="8" t="s">
        <v>1357</v>
      </c>
      <c r="E321" s="8" t="s">
        <v>4</v>
      </c>
      <c r="F321" s="5" t="s">
        <v>20</v>
      </c>
      <c r="G321" s="5" t="s">
        <v>246</v>
      </c>
      <c r="H321" s="2"/>
      <c r="I321" s="3"/>
      <c r="J321" s="6">
        <f>G321*I321</f>
        <v>0</v>
      </c>
      <c r="K321" s="5" t="s">
        <v>22</v>
      </c>
    </row>
    <row r="322" spans="1:11" ht="12.75">
      <c r="A322" s="5" t="s">
        <v>1358</v>
      </c>
      <c r="B322" s="5" t="s">
        <v>1359</v>
      </c>
      <c r="C322" s="5" t="s">
        <v>1360</v>
      </c>
      <c r="D322" s="8" t="s">
        <v>1361</v>
      </c>
      <c r="E322" s="8" t="s">
        <v>4</v>
      </c>
      <c r="F322" s="5" t="s">
        <v>20</v>
      </c>
      <c r="G322" s="5" t="s">
        <v>1362</v>
      </c>
      <c r="H322" s="2"/>
      <c r="I322" s="3"/>
      <c r="J322" s="6">
        <f>G322*I322</f>
        <v>0</v>
      </c>
      <c r="K322" s="5" t="s">
        <v>22</v>
      </c>
    </row>
    <row r="323" spans="1:11" ht="12.75">
      <c r="A323" s="5" t="s">
        <v>1363</v>
      </c>
      <c r="B323" s="5" t="s">
        <v>1364</v>
      </c>
      <c r="C323" s="5" t="s">
        <v>1365</v>
      </c>
      <c r="D323" s="8" t="s">
        <v>1366</v>
      </c>
      <c r="E323" s="8" t="s">
        <v>4</v>
      </c>
      <c r="F323" s="5" t="s">
        <v>20</v>
      </c>
      <c r="G323" s="5" t="s">
        <v>281</v>
      </c>
      <c r="H323" s="2"/>
      <c r="I323" s="3"/>
      <c r="J323" s="6">
        <f>G323*I323</f>
        <v>0</v>
      </c>
      <c r="K323" s="5" t="s">
        <v>22</v>
      </c>
    </row>
    <row r="324" spans="1:11" ht="12.75">
      <c r="A324" s="5" t="s">
        <v>1367</v>
      </c>
      <c r="B324" s="5" t="s">
        <v>1368</v>
      </c>
      <c r="C324" s="5" t="s">
        <v>1369</v>
      </c>
      <c r="D324" s="8" t="s">
        <v>1370</v>
      </c>
      <c r="E324" s="8" t="s">
        <v>4</v>
      </c>
      <c r="F324" s="5" t="s">
        <v>20</v>
      </c>
      <c r="G324" s="5" t="s">
        <v>325</v>
      </c>
      <c r="H324" s="2"/>
      <c r="I324" s="3"/>
      <c r="J324" s="6">
        <f>G324*I324</f>
        <v>0</v>
      </c>
      <c r="K324" s="5" t="s">
        <v>22</v>
      </c>
    </row>
    <row r="325" spans="1:11" ht="12.75">
      <c r="A325" s="5" t="s">
        <v>1371</v>
      </c>
      <c r="B325" s="5" t="s">
        <v>1372</v>
      </c>
      <c r="C325" s="5" t="s">
        <v>1373</v>
      </c>
      <c r="D325" s="8" t="s">
        <v>1374</v>
      </c>
      <c r="E325" s="8" t="s">
        <v>4</v>
      </c>
      <c r="F325" s="5" t="s">
        <v>20</v>
      </c>
      <c r="G325" s="5" t="s">
        <v>147</v>
      </c>
      <c r="H325" s="2"/>
      <c r="I325" s="3"/>
      <c r="J325" s="6">
        <f>G325*I325</f>
        <v>0</v>
      </c>
      <c r="K325" s="5" t="s">
        <v>22</v>
      </c>
    </row>
    <row r="326" spans="1:11" ht="12.75">
      <c r="A326" s="5" t="s">
        <v>1375</v>
      </c>
      <c r="B326" s="5" t="s">
        <v>1376</v>
      </c>
      <c r="C326" s="5" t="s">
        <v>1377</v>
      </c>
      <c r="D326" s="8" t="s">
        <v>1378</v>
      </c>
      <c r="E326" s="8" t="s">
        <v>4</v>
      </c>
      <c r="F326" s="5" t="s">
        <v>20</v>
      </c>
      <c r="G326" s="5" t="s">
        <v>111</v>
      </c>
      <c r="H326" s="2"/>
      <c r="I326" s="3"/>
      <c r="J326" s="6">
        <f>G326*I326</f>
        <v>0</v>
      </c>
      <c r="K326" s="5" t="s">
        <v>22</v>
      </c>
    </row>
    <row r="327" spans="1:11" ht="12.75">
      <c r="A327" s="5" t="s">
        <v>1379</v>
      </c>
      <c r="B327" s="5" t="s">
        <v>1380</v>
      </c>
      <c r="C327" s="5" t="s">
        <v>1381</v>
      </c>
      <c r="D327" s="8" t="s">
        <v>1382</v>
      </c>
      <c r="E327" s="8" t="s">
        <v>4</v>
      </c>
      <c r="F327" s="5" t="s">
        <v>20</v>
      </c>
      <c r="G327" s="5" t="s">
        <v>106</v>
      </c>
      <c r="H327" s="2"/>
      <c r="I327" s="3"/>
      <c r="J327" s="6">
        <f>G327*I327</f>
        <v>0</v>
      </c>
      <c r="K327" s="5" t="s">
        <v>22</v>
      </c>
    </row>
    <row r="328" spans="1:11" ht="12.75">
      <c r="A328" s="5" t="s">
        <v>1383</v>
      </c>
      <c r="B328" s="5" t="s">
        <v>1384</v>
      </c>
      <c r="C328" s="5" t="s">
        <v>1385</v>
      </c>
      <c r="D328" s="8" t="s">
        <v>1386</v>
      </c>
      <c r="E328" s="8" t="s">
        <v>4</v>
      </c>
      <c r="F328" s="5" t="s">
        <v>20</v>
      </c>
      <c r="G328" s="5" t="s">
        <v>101</v>
      </c>
      <c r="H328" s="2"/>
      <c r="I328" s="3"/>
      <c r="J328" s="6">
        <f>G328*I328</f>
        <v>0</v>
      </c>
      <c r="K328" s="5" t="s">
        <v>22</v>
      </c>
    </row>
    <row r="329" spans="1:11" ht="12.75">
      <c r="A329" s="5" t="s">
        <v>1387</v>
      </c>
      <c r="B329" s="5" t="s">
        <v>1388</v>
      </c>
      <c r="C329" s="5" t="s">
        <v>1389</v>
      </c>
      <c r="D329" s="8" t="s">
        <v>1390</v>
      </c>
      <c r="E329" s="8" t="s">
        <v>4</v>
      </c>
      <c r="F329" s="5" t="s">
        <v>20</v>
      </c>
      <c r="G329" s="5" t="s">
        <v>32</v>
      </c>
      <c r="H329" s="2"/>
      <c r="I329" s="3"/>
      <c r="J329" s="6">
        <f>G329*I329</f>
        <v>0</v>
      </c>
      <c r="K329" s="5" t="s">
        <v>22</v>
      </c>
    </row>
    <row r="330" spans="1:11" ht="12.75">
      <c r="A330" s="5" t="s">
        <v>1391</v>
      </c>
      <c r="B330" s="5" t="s">
        <v>1392</v>
      </c>
      <c r="C330" s="5" t="s">
        <v>1393</v>
      </c>
      <c r="D330" s="8" t="s">
        <v>1394</v>
      </c>
      <c r="E330" s="8" t="s">
        <v>4</v>
      </c>
      <c r="F330" s="5" t="s">
        <v>20</v>
      </c>
      <c r="G330" s="5" t="s">
        <v>32</v>
      </c>
      <c r="H330" s="2"/>
      <c r="I330" s="3"/>
      <c r="J330" s="6">
        <f>G330*I330</f>
        <v>0</v>
      </c>
      <c r="K330" s="5" t="s">
        <v>22</v>
      </c>
    </row>
    <row r="331" spans="1:11" ht="12.75">
      <c r="A331" s="5" t="s">
        <v>1395</v>
      </c>
      <c r="B331" s="5" t="s">
        <v>1396</v>
      </c>
      <c r="C331" s="5" t="s">
        <v>1397</v>
      </c>
      <c r="D331" s="8" t="s">
        <v>1398</v>
      </c>
      <c r="E331" s="8" t="s">
        <v>4</v>
      </c>
      <c r="F331" s="5" t="s">
        <v>20</v>
      </c>
      <c r="G331" s="5" t="s">
        <v>32</v>
      </c>
      <c r="H331" s="2"/>
      <c r="I331" s="3"/>
      <c r="J331" s="6">
        <f>G331*I331</f>
        <v>0</v>
      </c>
      <c r="K331" s="5" t="s">
        <v>22</v>
      </c>
    </row>
    <row r="332" spans="1:11" ht="12.75">
      <c r="A332" s="5" t="s">
        <v>1399</v>
      </c>
      <c r="B332" s="5" t="s">
        <v>1400</v>
      </c>
      <c r="C332" s="5" t="s">
        <v>1401</v>
      </c>
      <c r="D332" s="8" t="s">
        <v>1402</v>
      </c>
      <c r="E332" s="8" t="s">
        <v>4</v>
      </c>
      <c r="F332" s="5" t="s">
        <v>20</v>
      </c>
      <c r="G332" s="5" t="s">
        <v>325</v>
      </c>
      <c r="H332" s="2"/>
      <c r="I332" s="3"/>
      <c r="J332" s="6">
        <f>G332*I332</f>
        <v>0</v>
      </c>
      <c r="K332" s="5" t="s">
        <v>22</v>
      </c>
    </row>
    <row r="333" spans="1:11" ht="12.75">
      <c r="A333" s="5" t="s">
        <v>1403</v>
      </c>
      <c r="B333" s="5" t="s">
        <v>1404</v>
      </c>
      <c r="C333" s="5" t="s">
        <v>1405</v>
      </c>
      <c r="D333" s="8" t="s">
        <v>1406</v>
      </c>
      <c r="E333" s="8" t="s">
        <v>1407</v>
      </c>
      <c r="F333" s="5" t="s">
        <v>20</v>
      </c>
      <c r="G333" s="5" t="s">
        <v>548</v>
      </c>
      <c r="H333" s="2"/>
      <c r="I333" s="3"/>
      <c r="J333" s="6">
        <f>G333*I333</f>
        <v>0</v>
      </c>
      <c r="K333" s="5" t="s">
        <v>22</v>
      </c>
    </row>
    <row r="334" spans="1:11" ht="12.75">
      <c r="A334" s="5" t="s">
        <v>1408</v>
      </c>
      <c r="B334" s="5" t="s">
        <v>1409</v>
      </c>
      <c r="C334" s="5" t="s">
        <v>1410</v>
      </c>
      <c r="D334" s="8" t="s">
        <v>1411</v>
      </c>
      <c r="E334" s="8" t="s">
        <v>4</v>
      </c>
      <c r="F334" s="5" t="s">
        <v>20</v>
      </c>
      <c r="G334" s="5" t="s">
        <v>1362</v>
      </c>
      <c r="H334" s="2"/>
      <c r="I334" s="3"/>
      <c r="J334" s="6">
        <f>G334*I334</f>
        <v>0</v>
      </c>
      <c r="K334" s="5" t="s">
        <v>22</v>
      </c>
    </row>
    <row r="335" spans="1:11" ht="12.75">
      <c r="A335" s="5" t="s">
        <v>1412</v>
      </c>
      <c r="B335" s="5" t="s">
        <v>1413</v>
      </c>
      <c r="C335" s="5" t="s">
        <v>1414</v>
      </c>
      <c r="D335" s="8" t="s">
        <v>1415</v>
      </c>
      <c r="E335" s="8" t="s">
        <v>4</v>
      </c>
      <c r="F335" s="5" t="s">
        <v>20</v>
      </c>
      <c r="G335" s="5" t="s">
        <v>57</v>
      </c>
      <c r="H335" s="2"/>
      <c r="I335" s="3"/>
      <c r="J335" s="6">
        <f>G335*I335</f>
        <v>0</v>
      </c>
      <c r="K335" s="5" t="s">
        <v>22</v>
      </c>
    </row>
    <row r="336" spans="1:11" ht="12.75">
      <c r="A336" s="5" t="s">
        <v>1416</v>
      </c>
      <c r="B336" s="5" t="s">
        <v>1417</v>
      </c>
      <c r="C336" s="5" t="s">
        <v>1418</v>
      </c>
      <c r="D336" s="8" t="s">
        <v>1419</v>
      </c>
      <c r="E336" s="8" t="s">
        <v>4</v>
      </c>
      <c r="F336" s="5" t="s">
        <v>20</v>
      </c>
      <c r="G336" s="5" t="s">
        <v>57</v>
      </c>
      <c r="H336" s="2"/>
      <c r="I336" s="3"/>
      <c r="J336" s="6">
        <f>G336*I336</f>
        <v>0</v>
      </c>
      <c r="K336" s="5" t="s">
        <v>22</v>
      </c>
    </row>
    <row r="337" spans="1:11" ht="12.75">
      <c r="A337" s="5" t="s">
        <v>1420</v>
      </c>
      <c r="B337" s="5" t="s">
        <v>1421</v>
      </c>
      <c r="C337" s="5" t="s">
        <v>1422</v>
      </c>
      <c r="D337" s="8" t="s">
        <v>1423</v>
      </c>
      <c r="E337" s="8" t="s">
        <v>4</v>
      </c>
      <c r="F337" s="5" t="s">
        <v>20</v>
      </c>
      <c r="G337" s="5" t="s">
        <v>57</v>
      </c>
      <c r="H337" s="2"/>
      <c r="I337" s="3"/>
      <c r="J337" s="6">
        <f>G337*I337</f>
        <v>0</v>
      </c>
      <c r="K337" s="5" t="s">
        <v>22</v>
      </c>
    </row>
    <row r="338" spans="1:11" ht="12.75">
      <c r="A338" s="5" t="s">
        <v>1424</v>
      </c>
      <c r="B338" s="5" t="s">
        <v>1425</v>
      </c>
      <c r="C338" s="5" t="s">
        <v>1426</v>
      </c>
      <c r="D338" s="8" t="s">
        <v>1427</v>
      </c>
      <c r="E338" s="8" t="s">
        <v>1428</v>
      </c>
      <c r="F338" s="5" t="s">
        <v>20</v>
      </c>
      <c r="G338" s="5" t="s">
        <v>52</v>
      </c>
      <c r="H338" s="2"/>
      <c r="I338" s="3"/>
      <c r="J338" s="6">
        <f>G338*I338</f>
        <v>0</v>
      </c>
      <c r="K338" s="5" t="s">
        <v>22</v>
      </c>
    </row>
    <row r="339" spans="1:11" ht="12.75">
      <c r="A339" s="5" t="s">
        <v>1429</v>
      </c>
      <c r="B339" s="5" t="s">
        <v>1430</v>
      </c>
      <c r="C339" s="5" t="s">
        <v>1431</v>
      </c>
      <c r="D339" s="8" t="s">
        <v>1432</v>
      </c>
      <c r="E339" s="8" t="s">
        <v>4</v>
      </c>
      <c r="F339" s="5" t="s">
        <v>20</v>
      </c>
      <c r="G339" s="5" t="s">
        <v>83</v>
      </c>
      <c r="H339" s="2"/>
      <c r="I339" s="3"/>
      <c r="J339" s="6">
        <f>G339*I339</f>
        <v>0</v>
      </c>
      <c r="K339" s="5" t="s">
        <v>22</v>
      </c>
    </row>
    <row r="340" spans="1:11" ht="12.75">
      <c r="A340" s="5" t="s">
        <v>1433</v>
      </c>
      <c r="B340" s="5" t="s">
        <v>1434</v>
      </c>
      <c r="C340" s="5" t="s">
        <v>1435</v>
      </c>
      <c r="D340" s="8" t="s">
        <v>1436</v>
      </c>
      <c r="E340" s="8" t="s">
        <v>4</v>
      </c>
      <c r="F340" s="5" t="s">
        <v>20</v>
      </c>
      <c r="G340" s="5" t="s">
        <v>325</v>
      </c>
      <c r="H340" s="2"/>
      <c r="I340" s="3"/>
      <c r="J340" s="6">
        <f>G340*I340</f>
        <v>0</v>
      </c>
      <c r="K340" s="5" t="s">
        <v>22</v>
      </c>
    </row>
    <row r="341" spans="1:11" ht="12.75">
      <c r="A341" s="5" t="s">
        <v>1437</v>
      </c>
      <c r="B341" s="5" t="s">
        <v>1438</v>
      </c>
      <c r="C341" s="5" t="s">
        <v>1439</v>
      </c>
      <c r="D341" s="8" t="s">
        <v>1440</v>
      </c>
      <c r="E341" s="8" t="s">
        <v>4</v>
      </c>
      <c r="F341" s="5" t="s">
        <v>20</v>
      </c>
      <c r="G341" s="5" t="s">
        <v>27</v>
      </c>
      <c r="H341" s="2"/>
      <c r="I341" s="3"/>
      <c r="J341" s="6">
        <f>G341*I341</f>
        <v>0</v>
      </c>
      <c r="K341" s="5" t="s">
        <v>22</v>
      </c>
    </row>
    <row r="342" spans="1:11" ht="12.75">
      <c r="A342" s="5" t="s">
        <v>1441</v>
      </c>
      <c r="B342" s="5" t="s">
        <v>1442</v>
      </c>
      <c r="C342" s="5" t="s">
        <v>1443</v>
      </c>
      <c r="D342" s="8" t="s">
        <v>1444</v>
      </c>
      <c r="E342" s="8" t="s">
        <v>4</v>
      </c>
      <c r="F342" s="5" t="s">
        <v>20</v>
      </c>
      <c r="G342" s="5" t="s">
        <v>1445</v>
      </c>
      <c r="H342" s="2"/>
      <c r="I342" s="3"/>
      <c r="J342" s="6">
        <f>G342*I342</f>
        <v>0</v>
      </c>
      <c r="K342" s="5" t="s">
        <v>22</v>
      </c>
    </row>
    <row r="343" spans="1:11" ht="12.75">
      <c r="A343" s="5" t="s">
        <v>1446</v>
      </c>
      <c r="B343" s="5" t="s">
        <v>1447</v>
      </c>
      <c r="C343" s="5" t="s">
        <v>1448</v>
      </c>
      <c r="D343" s="8" t="s">
        <v>1449</v>
      </c>
      <c r="E343" s="8" t="s">
        <v>4</v>
      </c>
      <c r="F343" s="5" t="s">
        <v>20</v>
      </c>
      <c r="G343" s="5" t="s">
        <v>877</v>
      </c>
      <c r="H343" s="2"/>
      <c r="I343" s="3"/>
      <c r="J343" s="6">
        <f>G343*I343</f>
        <v>0</v>
      </c>
      <c r="K343" s="5" t="s">
        <v>22</v>
      </c>
    </row>
    <row r="344" spans="1:11" ht="12.75">
      <c r="A344" s="5" t="s">
        <v>1450</v>
      </c>
      <c r="B344" s="5" t="s">
        <v>1451</v>
      </c>
      <c r="C344" s="5" t="s">
        <v>1452</v>
      </c>
      <c r="D344" s="8" t="s">
        <v>1453</v>
      </c>
      <c r="E344" s="8" t="s">
        <v>4</v>
      </c>
      <c r="F344" s="5" t="s">
        <v>20</v>
      </c>
      <c r="G344" s="5" t="s">
        <v>83</v>
      </c>
      <c r="H344" s="2"/>
      <c r="I344" s="3"/>
      <c r="J344" s="6">
        <f>G344*I344</f>
        <v>0</v>
      </c>
      <c r="K344" s="5" t="s">
        <v>22</v>
      </c>
    </row>
    <row r="345" spans="1:11" ht="12.75">
      <c r="A345" s="5" t="s">
        <v>1454</v>
      </c>
      <c r="B345" s="5" t="s">
        <v>1455</v>
      </c>
      <c r="C345" s="5" t="s">
        <v>1456</v>
      </c>
      <c r="D345" s="8" t="s">
        <v>1457</v>
      </c>
      <c r="E345" s="8" t="s">
        <v>4</v>
      </c>
      <c r="F345" s="5" t="s">
        <v>20</v>
      </c>
      <c r="G345" s="5" t="s">
        <v>877</v>
      </c>
      <c r="H345" s="2"/>
      <c r="I345" s="3"/>
      <c r="J345" s="6">
        <f>G345*I345</f>
        <v>0</v>
      </c>
      <c r="K345" s="5" t="s">
        <v>22</v>
      </c>
    </row>
    <row r="346" spans="1:11" ht="12.75">
      <c r="A346" s="5" t="s">
        <v>1458</v>
      </c>
      <c r="B346" s="5" t="s">
        <v>1459</v>
      </c>
      <c r="C346" s="5" t="s">
        <v>1460</v>
      </c>
      <c r="D346" s="8" t="s">
        <v>1461</v>
      </c>
      <c r="E346" s="8" t="s">
        <v>4</v>
      </c>
      <c r="F346" s="5" t="s">
        <v>20</v>
      </c>
      <c r="G346" s="5" t="s">
        <v>83</v>
      </c>
      <c r="H346" s="2"/>
      <c r="I346" s="3"/>
      <c r="J346" s="6">
        <f>G346*I346</f>
        <v>0</v>
      </c>
      <c r="K346" s="5" t="s">
        <v>22</v>
      </c>
    </row>
    <row r="347" spans="1:11" ht="12.75">
      <c r="A347" s="5" t="s">
        <v>1462</v>
      </c>
      <c r="B347" s="5" t="s">
        <v>1463</v>
      </c>
      <c r="C347" s="5" t="s">
        <v>1464</v>
      </c>
      <c r="D347" s="8" t="s">
        <v>1465</v>
      </c>
      <c r="E347" s="8" t="s">
        <v>4</v>
      </c>
      <c r="F347" s="5" t="s">
        <v>20</v>
      </c>
      <c r="G347" s="5" t="s">
        <v>124</v>
      </c>
      <c r="H347" s="2"/>
      <c r="I347" s="3"/>
      <c r="J347" s="6">
        <f>G347*I347</f>
        <v>0</v>
      </c>
      <c r="K347" s="5" t="s">
        <v>22</v>
      </c>
    </row>
    <row r="348" spans="1:11" ht="12.75">
      <c r="A348" s="5" t="s">
        <v>1466</v>
      </c>
      <c r="B348" s="5" t="s">
        <v>1467</v>
      </c>
      <c r="C348" s="5" t="s">
        <v>1468</v>
      </c>
      <c r="D348" s="8" t="s">
        <v>1469</v>
      </c>
      <c r="E348" s="8" t="s">
        <v>4</v>
      </c>
      <c r="F348" s="5" t="s">
        <v>20</v>
      </c>
      <c r="G348" s="5" t="s">
        <v>281</v>
      </c>
      <c r="H348" s="2"/>
      <c r="I348" s="3"/>
      <c r="J348" s="6">
        <f>G348*I348</f>
        <v>0</v>
      </c>
      <c r="K348" s="5" t="s">
        <v>22</v>
      </c>
    </row>
    <row r="349" spans="1:11" ht="12.75">
      <c r="A349" s="5" t="s">
        <v>1470</v>
      </c>
      <c r="B349" s="5" t="s">
        <v>1471</v>
      </c>
      <c r="C349" s="5" t="s">
        <v>1472</v>
      </c>
      <c r="D349" s="8" t="s">
        <v>1473</v>
      </c>
      <c r="E349" s="8" t="s">
        <v>4</v>
      </c>
      <c r="F349" s="5" t="s">
        <v>20</v>
      </c>
      <c r="G349" s="5" t="s">
        <v>124</v>
      </c>
      <c r="H349" s="2"/>
      <c r="I349" s="3"/>
      <c r="J349" s="6">
        <f>G349*I349</f>
        <v>0</v>
      </c>
      <c r="K349" s="5" t="s">
        <v>22</v>
      </c>
    </row>
    <row r="350" spans="1:11" ht="12.75">
      <c r="A350" s="5" t="s">
        <v>1474</v>
      </c>
      <c r="B350" s="5" t="s">
        <v>1475</v>
      </c>
      <c r="C350" s="5" t="s">
        <v>1476</v>
      </c>
      <c r="D350" s="8" t="s">
        <v>1477</v>
      </c>
      <c r="E350" s="8" t="s">
        <v>41</v>
      </c>
      <c r="F350" s="5" t="s">
        <v>20</v>
      </c>
      <c r="G350" s="5" t="s">
        <v>371</v>
      </c>
      <c r="H350" s="2"/>
      <c r="I350" s="3"/>
      <c r="J350" s="6">
        <f>G350*I350</f>
        <v>0</v>
      </c>
      <c r="K350" s="5" t="s">
        <v>22</v>
      </c>
    </row>
    <row r="351" spans="1:11" ht="12.75">
      <c r="A351" s="5" t="s">
        <v>1478</v>
      </c>
      <c r="B351" s="5" t="s">
        <v>1479</v>
      </c>
      <c r="C351" s="5" t="s">
        <v>1480</v>
      </c>
      <c r="D351" s="8" t="s">
        <v>1481</v>
      </c>
      <c r="E351" s="8" t="s">
        <v>4</v>
      </c>
      <c r="F351" s="5" t="s">
        <v>20</v>
      </c>
      <c r="G351" s="5" t="s">
        <v>376</v>
      </c>
      <c r="H351" s="2"/>
      <c r="I351" s="3"/>
      <c r="J351" s="6">
        <f>G351*I351</f>
        <v>0</v>
      </c>
      <c r="K351" s="5" t="s">
        <v>22</v>
      </c>
    </row>
    <row r="352" spans="1:11" ht="12.75">
      <c r="A352" s="5" t="s">
        <v>1482</v>
      </c>
      <c r="B352" s="5" t="s">
        <v>1483</v>
      </c>
      <c r="C352" s="5" t="s">
        <v>1484</v>
      </c>
      <c r="D352" s="8" t="s">
        <v>1485</v>
      </c>
      <c r="E352" s="8" t="s">
        <v>4</v>
      </c>
      <c r="F352" s="5" t="s">
        <v>20</v>
      </c>
      <c r="G352" s="5" t="s">
        <v>32</v>
      </c>
      <c r="H352" s="2"/>
      <c r="I352" s="3"/>
      <c r="J352" s="6">
        <f>G352*I352</f>
        <v>0</v>
      </c>
      <c r="K352" s="5" t="s">
        <v>22</v>
      </c>
    </row>
    <row r="353" spans="1:11" ht="12.75">
      <c r="A353" s="5" t="s">
        <v>1486</v>
      </c>
      <c r="B353" s="5" t="s">
        <v>1487</v>
      </c>
      <c r="C353" s="5" t="s">
        <v>1488</v>
      </c>
      <c r="D353" s="8" t="s">
        <v>1489</v>
      </c>
      <c r="E353" s="8" t="s">
        <v>1490</v>
      </c>
      <c r="F353" s="5" t="s">
        <v>20</v>
      </c>
      <c r="G353" s="5" t="s">
        <v>407</v>
      </c>
      <c r="H353" s="2"/>
      <c r="I353" s="3"/>
      <c r="J353" s="6">
        <f>G353*I353</f>
        <v>0</v>
      </c>
      <c r="K353" s="5" t="s">
        <v>22</v>
      </c>
    </row>
    <row r="354" spans="1:11" ht="12.75">
      <c r="A354" s="5" t="s">
        <v>1491</v>
      </c>
      <c r="B354" s="5" t="s">
        <v>1492</v>
      </c>
      <c r="C354" s="5" t="s">
        <v>1493</v>
      </c>
      <c r="D354" s="8" t="s">
        <v>1494</v>
      </c>
      <c r="E354" s="8" t="s">
        <v>4</v>
      </c>
      <c r="F354" s="5" t="s">
        <v>20</v>
      </c>
      <c r="G354" s="5" t="s">
        <v>325</v>
      </c>
      <c r="H354" s="2"/>
      <c r="I354" s="3"/>
      <c r="J354" s="6">
        <f>G354*I354</f>
        <v>0</v>
      </c>
      <c r="K354" s="5" t="s">
        <v>22</v>
      </c>
    </row>
    <row r="355" spans="1:11" ht="12.75">
      <c r="A355" s="5" t="s">
        <v>1495</v>
      </c>
      <c r="B355" s="5" t="s">
        <v>1496</v>
      </c>
      <c r="C355" s="5" t="s">
        <v>1497</v>
      </c>
      <c r="D355" s="8" t="s">
        <v>1498</v>
      </c>
      <c r="E355" s="8" t="s">
        <v>4</v>
      </c>
      <c r="F355" s="5" t="s">
        <v>20</v>
      </c>
      <c r="G355" s="5" t="s">
        <v>96</v>
      </c>
      <c r="H355" s="2"/>
      <c r="I355" s="3"/>
      <c r="J355" s="6">
        <f>G355*I355</f>
        <v>0</v>
      </c>
      <c r="K355" s="5" t="s">
        <v>22</v>
      </c>
    </row>
    <row r="356" spans="1:11" ht="12.75">
      <c r="A356" s="5" t="s">
        <v>1499</v>
      </c>
      <c r="B356" s="5" t="s">
        <v>1500</v>
      </c>
      <c r="C356" s="5" t="s">
        <v>1501</v>
      </c>
      <c r="D356" s="8" t="s">
        <v>1502</v>
      </c>
      <c r="E356" s="8" t="s">
        <v>1503</v>
      </c>
      <c r="F356" s="5" t="s">
        <v>20</v>
      </c>
      <c r="G356" s="5" t="s">
        <v>52</v>
      </c>
      <c r="H356" s="2"/>
      <c r="I356" s="3"/>
      <c r="J356" s="6">
        <f>G356*I356</f>
        <v>0</v>
      </c>
      <c r="K356" s="5" t="s">
        <v>22</v>
      </c>
    </row>
    <row r="357" spans="1:11" ht="12.75">
      <c r="A357" s="5" t="s">
        <v>1504</v>
      </c>
      <c r="B357" s="5" t="s">
        <v>1505</v>
      </c>
      <c r="C357" s="5" t="s">
        <v>1506</v>
      </c>
      <c r="D357" s="8" t="s">
        <v>1507</v>
      </c>
      <c r="E357" s="8" t="s">
        <v>4</v>
      </c>
      <c r="F357" s="5" t="s">
        <v>20</v>
      </c>
      <c r="G357" s="5" t="s">
        <v>101</v>
      </c>
      <c r="H357" s="2"/>
      <c r="I357" s="3"/>
      <c r="J357" s="6">
        <f>G357*I357</f>
        <v>0</v>
      </c>
      <c r="K357" s="5" t="s">
        <v>22</v>
      </c>
    </row>
    <row r="358" spans="1:11" ht="12.75">
      <c r="A358" s="5" t="s">
        <v>1508</v>
      </c>
      <c r="B358" s="5" t="s">
        <v>1509</v>
      </c>
      <c r="C358" s="5" t="s">
        <v>1510</v>
      </c>
      <c r="D358" s="8" t="s">
        <v>1511</v>
      </c>
      <c r="E358" s="8" t="s">
        <v>4</v>
      </c>
      <c r="F358" s="5" t="s">
        <v>20</v>
      </c>
      <c r="G358" s="5" t="s">
        <v>346</v>
      </c>
      <c r="H358" s="2"/>
      <c r="I358" s="3"/>
      <c r="J358" s="6">
        <f>G358*I358</f>
        <v>0</v>
      </c>
      <c r="K358" s="5" t="s">
        <v>22</v>
      </c>
    </row>
    <row r="359" spans="1:11" ht="12.75">
      <c r="A359" s="5" t="s">
        <v>1512</v>
      </c>
      <c r="B359" s="5" t="s">
        <v>1513</v>
      </c>
      <c r="C359" s="5" t="s">
        <v>1514</v>
      </c>
      <c r="D359" s="8" t="s">
        <v>1515</v>
      </c>
      <c r="E359" s="8" t="s">
        <v>41</v>
      </c>
      <c r="F359" s="5" t="s">
        <v>20</v>
      </c>
      <c r="G359" s="5" t="s">
        <v>52</v>
      </c>
      <c r="H359" s="2"/>
      <c r="I359" s="3"/>
      <c r="J359" s="6">
        <f>G359*I359</f>
        <v>0</v>
      </c>
      <c r="K359" s="5" t="s">
        <v>22</v>
      </c>
    </row>
    <row r="360" spans="1:11" ht="12.75">
      <c r="A360" s="5" t="s">
        <v>1516</v>
      </c>
      <c r="B360" s="5" t="s">
        <v>1517</v>
      </c>
      <c r="C360" s="5" t="s">
        <v>1518</v>
      </c>
      <c r="D360" s="8" t="s">
        <v>1519</v>
      </c>
      <c r="E360" s="8" t="s">
        <v>4</v>
      </c>
      <c r="F360" s="5" t="s">
        <v>20</v>
      </c>
      <c r="G360" s="5" t="s">
        <v>27</v>
      </c>
      <c r="H360" s="2"/>
      <c r="I360" s="3"/>
      <c r="J360" s="6">
        <f>G360*I360</f>
        <v>0</v>
      </c>
      <c r="K360" s="5" t="s">
        <v>22</v>
      </c>
    </row>
    <row r="361" spans="1:11" ht="12.75">
      <c r="A361" s="5" t="s">
        <v>1520</v>
      </c>
      <c r="B361" s="5" t="s">
        <v>1521</v>
      </c>
      <c r="C361" s="5" t="s">
        <v>1522</v>
      </c>
      <c r="D361" s="8" t="s">
        <v>1523</v>
      </c>
      <c r="E361" s="8" t="s">
        <v>4</v>
      </c>
      <c r="F361" s="5" t="s">
        <v>20</v>
      </c>
      <c r="G361" s="5" t="s">
        <v>27</v>
      </c>
      <c r="H361" s="2"/>
      <c r="I361" s="3"/>
      <c r="J361" s="6">
        <f>G361*I361</f>
        <v>0</v>
      </c>
      <c r="K361" s="5" t="s">
        <v>22</v>
      </c>
    </row>
    <row r="362" spans="1:11" ht="12.75">
      <c r="A362" s="5" t="s">
        <v>1524</v>
      </c>
      <c r="B362" s="5" t="s">
        <v>1525</v>
      </c>
      <c r="C362" s="5" t="s">
        <v>1526</v>
      </c>
      <c r="D362" s="8" t="s">
        <v>1527</v>
      </c>
      <c r="E362" s="8" t="s">
        <v>4</v>
      </c>
      <c r="F362" s="5" t="s">
        <v>20</v>
      </c>
      <c r="G362" s="5" t="s">
        <v>27</v>
      </c>
      <c r="H362" s="2"/>
      <c r="I362" s="3"/>
      <c r="J362" s="6">
        <f>G362*I362</f>
        <v>0</v>
      </c>
      <c r="K362" s="5" t="s">
        <v>22</v>
      </c>
    </row>
    <row r="363" spans="1:11" ht="12.75">
      <c r="A363" s="5" t="s">
        <v>1528</v>
      </c>
      <c r="B363" s="5" t="s">
        <v>1529</v>
      </c>
      <c r="C363" s="5" t="s">
        <v>1530</v>
      </c>
      <c r="D363" s="8" t="s">
        <v>1531</v>
      </c>
      <c r="E363" s="8" t="s">
        <v>4</v>
      </c>
      <c r="F363" s="5" t="s">
        <v>20</v>
      </c>
      <c r="G363" s="5" t="s">
        <v>32</v>
      </c>
      <c r="H363" s="2"/>
      <c r="I363" s="3"/>
      <c r="J363" s="6">
        <f>G363*I363</f>
        <v>0</v>
      </c>
      <c r="K363" s="5" t="s">
        <v>22</v>
      </c>
    </row>
    <row r="364" spans="1:11" ht="12.75">
      <c r="A364" s="5" t="s">
        <v>1532</v>
      </c>
      <c r="B364" s="5" t="s">
        <v>1533</v>
      </c>
      <c r="C364" s="5" t="s">
        <v>1534</v>
      </c>
      <c r="D364" s="8" t="s">
        <v>1535</v>
      </c>
      <c r="E364" s="8" t="s">
        <v>4</v>
      </c>
      <c r="F364" s="5" t="s">
        <v>20</v>
      </c>
      <c r="G364" s="5" t="s">
        <v>32</v>
      </c>
      <c r="H364" s="2"/>
      <c r="I364" s="3"/>
      <c r="J364" s="6">
        <f>G364*I364</f>
        <v>0</v>
      </c>
      <c r="K364" s="5" t="s">
        <v>22</v>
      </c>
    </row>
    <row r="365" spans="1:11" ht="12.75">
      <c r="A365" s="5" t="s">
        <v>1536</v>
      </c>
      <c r="B365" s="5" t="s">
        <v>1537</v>
      </c>
      <c r="C365" s="5" t="s">
        <v>1538</v>
      </c>
      <c r="D365" s="8" t="s">
        <v>1539</v>
      </c>
      <c r="E365" s="8" t="s">
        <v>4</v>
      </c>
      <c r="F365" s="5" t="s">
        <v>20</v>
      </c>
      <c r="G365" s="5" t="s">
        <v>32</v>
      </c>
      <c r="H365" s="2"/>
      <c r="I365" s="3"/>
      <c r="J365" s="6">
        <f>G365*I365</f>
        <v>0</v>
      </c>
      <c r="K365" s="5" t="s">
        <v>22</v>
      </c>
    </row>
    <row r="366" spans="1:10" ht="12.75">
      <c r="A366" s="7" t="s">
        <v>1540</v>
      </c>
      <c r="B366" s="12"/>
      <c r="C366" s="12"/>
      <c r="D366" s="12"/>
      <c r="E366" s="12"/>
      <c r="F366" s="12"/>
      <c r="G366" s="12"/>
      <c r="H366" s="12"/>
      <c r="I366" s="13"/>
      <c r="J366" s="6">
        <f>SUM(J8:J365)</f>
        <v>0</v>
      </c>
    </row>
    <row r="368" spans="1:10" ht="12.75">
      <c r="A368" s="10" t="s">
        <v>1541</v>
      </c>
      <c r="B368"/>
      <c r="C368"/>
      <c r="D368"/>
      <c r="E368"/>
      <c r="F368"/>
      <c r="G368"/>
      <c r="H368"/>
      <c r="I368"/>
      <c r="J368"/>
    </row>
    <row r="369" spans="1:10" ht="12.75">
      <c r="A369" s="10" t="s">
        <v>1542</v>
      </c>
      <c r="B369"/>
      <c r="C369"/>
      <c r="D369"/>
      <c r="E369"/>
      <c r="F369"/>
      <c r="G369"/>
      <c r="H369"/>
      <c r="I369"/>
      <c r="J369"/>
    </row>
    <row r="370" spans="1:10" ht="12.75">
      <c r="A370" s="10" t="s">
        <v>1543</v>
      </c>
      <c r="B370"/>
      <c r="C370"/>
      <c r="D370"/>
      <c r="E370"/>
      <c r="F370"/>
      <c r="G370"/>
      <c r="H370"/>
      <c r="I370"/>
      <c r="J370"/>
    </row>
    <row r="371" spans="1:10" ht="12.75">
      <c r="A371" s="10" t="s">
        <v>1544</v>
      </c>
      <c r="B371"/>
      <c r="C371"/>
      <c r="D371"/>
      <c r="E371"/>
      <c r="F371"/>
      <c r="G371"/>
      <c r="H371"/>
      <c r="I371"/>
      <c r="J371"/>
    </row>
  </sheetData>
  <sheetProtection password="E8D2" sheet="1" objects="1" scenarios="1"/>
  <mergeCells count="9">
    <mergeCell ref="A2:K2"/>
    <mergeCell ref="A3:K3"/>
    <mergeCell ref="A4:K4"/>
    <mergeCell ref="B6:C6"/>
    <mergeCell ref="A366:I366"/>
    <mergeCell ref="A368:J368"/>
    <mergeCell ref="A369:J369"/>
    <mergeCell ref="A370:J370"/>
    <mergeCell ref="A371:J37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