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<sst xmlns="http://schemas.openxmlformats.org/spreadsheetml/2006/main" count="893" uniqueCount="487">
  <si>
    <t>PREFEITURA MUNICIPAL DE IPAMERI</t>
  </si>
  <si>
    <t>Planilha para Proposta do Pregão Nº 000060/2019</t>
  </si>
  <si>
    <t>Data da Sessão: 15/01/2019, ÀS 08:30h</t>
  </si>
  <si>
    <t>CPF/CNPJ</t>
  </si>
  <si>
    <t/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</si>
  <si>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</si>
  <si>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</si>
  <si>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</si>
  <si>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</si>
  <si>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</si>
  <si>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</si>
  <si>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</si>
  <si>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</si>
  <si>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</si>
  <si>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</si>
  <si>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</si>
  <si>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89689|2864</t>
  </si>
  <si>
    <t>1</t>
  </si>
  <si>
    <t>29454</t>
  </si>
  <si>
    <t>CEDULAS DE VOTAÇÃO</t>
  </si>
  <si>
    <t>UNIDADE</t>
  </si>
  <si>
    <t>5.000,00</t>
  </si>
  <si>
    <t>NÃO</t>
  </si>
  <si>
    <t>89690|2961</t>
  </si>
  <si>
    <t>2</t>
  </si>
  <si>
    <t>38201</t>
  </si>
  <si>
    <t>TERMO DE ENTREGA SOB RESPONSABILIDADE</t>
  </si>
  <si>
    <t>40,00</t>
  </si>
  <si>
    <t>89691|2882</t>
  </si>
  <si>
    <t>3</t>
  </si>
  <si>
    <t>33428</t>
  </si>
  <si>
    <t>BLOCO OCORRENCIA</t>
  </si>
  <si>
    <t>89692|2881</t>
  </si>
  <si>
    <t>4</t>
  </si>
  <si>
    <t>33427</t>
  </si>
  <si>
    <t>BLOCOS NOTIFICAÇÃO</t>
  </si>
  <si>
    <t>89693|2936</t>
  </si>
  <si>
    <t>5</t>
  </si>
  <si>
    <t>36540</t>
  </si>
  <si>
    <t>RELATÓRIO MÉDICO</t>
  </si>
  <si>
    <t>140,00</t>
  </si>
  <si>
    <t>89694|2952</t>
  </si>
  <si>
    <t>6</t>
  </si>
  <si>
    <t>37061</t>
  </si>
  <si>
    <t>BLOCO DE PRELIMINAR/ DECISÃO FINAL</t>
  </si>
  <si>
    <t>89695|2861</t>
  </si>
  <si>
    <t>7</t>
  </si>
  <si>
    <t>24348</t>
  </si>
  <si>
    <t>PASTA PROCESSO</t>
  </si>
  <si>
    <t>24.500,00</t>
  </si>
  <si>
    <t>89696|2960</t>
  </si>
  <si>
    <t>8</t>
  </si>
  <si>
    <t>38199</t>
  </si>
  <si>
    <t>BANNER LONA ( LONA 1,10 X 0,90 )</t>
  </si>
  <si>
    <t>350,00</t>
  </si>
  <si>
    <t>89697|2963</t>
  </si>
  <si>
    <t>9</t>
  </si>
  <si>
    <t>38381</t>
  </si>
  <si>
    <t>CARTAZ DE DIVULGAÇÃO PAPEL COLCHE 115 F04 - 4X0</t>
  </si>
  <si>
    <t>900,00</t>
  </si>
  <si>
    <t>89698|2962</t>
  </si>
  <si>
    <t>10</t>
  </si>
  <si>
    <t>38380</t>
  </si>
  <si>
    <t>FOLDER DE DIVULGAÇÃO - PAPEL COLCHE 4X4 - 3 DOBRAS</t>
  </si>
  <si>
    <t>20.000,00</t>
  </si>
  <si>
    <t>89699|2964</t>
  </si>
  <si>
    <t>11</t>
  </si>
  <si>
    <t>38382</t>
  </si>
  <si>
    <t>PANFLETOS - PAPEL COLCHE 115 F 16 - 4X4</t>
  </si>
  <si>
    <t>7.000,00</t>
  </si>
  <si>
    <t>89700|2903</t>
  </si>
  <si>
    <t>12</t>
  </si>
  <si>
    <t>36499</t>
  </si>
  <si>
    <t>CERTIFICADO DE TRANSITO P/ PROD. ORIGEM ANIMAL(50X3 PAPEL COPIADO F 08)</t>
  </si>
  <si>
    <t>50,00</t>
  </si>
  <si>
    <t>89701|2902</t>
  </si>
  <si>
    <t>13</t>
  </si>
  <si>
    <t>33476</t>
  </si>
  <si>
    <t>TERMO DE FISCALIZAÇÃO 50X3 (COPIATIVO) F 08</t>
  </si>
  <si>
    <t>89702|2904</t>
  </si>
  <si>
    <t>14</t>
  </si>
  <si>
    <t>36500</t>
  </si>
  <si>
    <t>CERTIFICADO DE INSPEÇÃO SANITÁRIA P/ PROD.ORIG. VEGETAL (50X3 PAPEL COPIATIVO F8</t>
  </si>
  <si>
    <t>89703|2954</t>
  </si>
  <si>
    <t>15</t>
  </si>
  <si>
    <t>38190</t>
  </si>
  <si>
    <t>CERTIFICADO DE INSPEÇÃO SANITÁRIA P/PROD. ORIG. ANIMAL</t>
  </si>
  <si>
    <t>89704|2895</t>
  </si>
  <si>
    <t>16</t>
  </si>
  <si>
    <t>33460</t>
  </si>
  <si>
    <t>ALVARÁ DE LICENÇA SANITÁRIA (SULFIT 180) F 16 - 4X0</t>
  </si>
  <si>
    <t>1.000,00</t>
  </si>
  <si>
    <t>89705|2901</t>
  </si>
  <si>
    <t>17</t>
  </si>
  <si>
    <t>33474</t>
  </si>
  <si>
    <t>BLOCOS  FOLHAS COMPLEMENTAR 100X1 (SULFIT 56) F 08</t>
  </si>
  <si>
    <t>89706|2905</t>
  </si>
  <si>
    <t>18</t>
  </si>
  <si>
    <t>36501</t>
  </si>
  <si>
    <t>AUTO DE INTERDIÇÃO/APREENSÃO CAUTELAR(50X3 PAPEL COPIATIVO F08</t>
  </si>
  <si>
    <t>89707|2906</t>
  </si>
  <si>
    <t>19</t>
  </si>
  <si>
    <t>36502</t>
  </si>
  <si>
    <t>AUTO DE IMPOSIÇÃO DE PENALIDADE (50X3 PAPEL COPIATIVO F08)</t>
  </si>
  <si>
    <t>100,00</t>
  </si>
  <si>
    <t>89708|2955</t>
  </si>
  <si>
    <t>20</t>
  </si>
  <si>
    <t>38191</t>
  </si>
  <si>
    <t>AUTO DE INFRAÇÃO</t>
  </si>
  <si>
    <t>89709|2897</t>
  </si>
  <si>
    <t>21</t>
  </si>
  <si>
    <t>33462</t>
  </si>
  <si>
    <t>BLOCOS TERMO DE NOTIFICAÇÃO OU INTIMAÇÃO 50X3 (COPIATIVO) F 08</t>
  </si>
  <si>
    <t>89710|2907</t>
  </si>
  <si>
    <t>22</t>
  </si>
  <si>
    <t>36504</t>
  </si>
  <si>
    <t>TAXA-DOCUMENTO DE ARRECADAÇÃO SANITARIA (50X3 COPIATIVO F24)</t>
  </si>
  <si>
    <t>89711|2883</t>
  </si>
  <si>
    <t>23</t>
  </si>
  <si>
    <t>33433</t>
  </si>
  <si>
    <t>BLOCO DE FICHA ASSISTENCIA MÉDICA SANITÁRIA - (SULFIT 180) F08- FRENTE E VERSO</t>
  </si>
  <si>
    <t>3.000,00</t>
  </si>
  <si>
    <t>89712|2908</t>
  </si>
  <si>
    <t>24</t>
  </si>
  <si>
    <t>36505</t>
  </si>
  <si>
    <t>DECLARAÇÃO PRESTADOR DE SERVIÇO</t>
  </si>
  <si>
    <t>89713|2909</t>
  </si>
  <si>
    <t>25</t>
  </si>
  <si>
    <t>36507</t>
  </si>
  <si>
    <t>CERTIDÃO DE BAIXA</t>
  </si>
  <si>
    <t>89714|2910</t>
  </si>
  <si>
    <t>26</t>
  </si>
  <si>
    <t>36511</t>
  </si>
  <si>
    <t>RELATORIO PMA4</t>
  </si>
  <si>
    <t>89715|2911</t>
  </si>
  <si>
    <t>27</t>
  </si>
  <si>
    <t>36512</t>
  </si>
  <si>
    <t>FICHA A CADASTRO FAMILIA</t>
  </si>
  <si>
    <t>70,00</t>
  </si>
  <si>
    <t>89716|2887</t>
  </si>
  <si>
    <t>28</t>
  </si>
  <si>
    <t>33443</t>
  </si>
  <si>
    <t>RELATÓRIO MÉDICO/ PMA2-C 100X1 (SULFIT 56) F 08</t>
  </si>
  <si>
    <t>89717|2865</t>
  </si>
  <si>
    <t>29</t>
  </si>
  <si>
    <t>29456</t>
  </si>
  <si>
    <t>ASSISTENCIA MÉDICA SANITARIA</t>
  </si>
  <si>
    <t>89718|2956</t>
  </si>
  <si>
    <t>30</t>
  </si>
  <si>
    <t>38193</t>
  </si>
  <si>
    <t>MS HIPERDIA ( ACOMPANHAMENTO)</t>
  </si>
  <si>
    <t>89719|2886</t>
  </si>
  <si>
    <t>31</t>
  </si>
  <si>
    <t>33442</t>
  </si>
  <si>
    <t>RECEITUÁRIO ESPECIAL 50X2 (SULFIT 56 - SUPER BOND) F16</t>
  </si>
  <si>
    <t>500,00</t>
  </si>
  <si>
    <t>89720|2866</t>
  </si>
  <si>
    <t>32</t>
  </si>
  <si>
    <t>29458</t>
  </si>
  <si>
    <t>RECEITUARIO SIMPLES</t>
  </si>
  <si>
    <t>89721|2957</t>
  </si>
  <si>
    <t>33</t>
  </si>
  <si>
    <t>38194</t>
  </si>
  <si>
    <t>FICHA DE ENCAMINHAMENTO ( REFERÊNCIA )</t>
  </si>
  <si>
    <t>89722|2912</t>
  </si>
  <si>
    <t>34</t>
  </si>
  <si>
    <t>36513</t>
  </si>
  <si>
    <t>FICHA DE ENCAMINHAMENTO (CONTRA REFERÊNCIA)</t>
  </si>
  <si>
    <t>89723|2884</t>
  </si>
  <si>
    <t>35</t>
  </si>
  <si>
    <t>33436</t>
  </si>
  <si>
    <t>ATESTADO DE COMPARECIMENTO 100X1 / ATESTADO MÉDICO (SULFIT 56) F 16</t>
  </si>
  <si>
    <t>89724|2969</t>
  </si>
  <si>
    <t>36</t>
  </si>
  <si>
    <t>39283</t>
  </si>
  <si>
    <t>ATESTADO MÉDICO</t>
  </si>
  <si>
    <t>89725|2863</t>
  </si>
  <si>
    <t>37</t>
  </si>
  <si>
    <t>29449</t>
  </si>
  <si>
    <t>VISITA DOMICILIAR</t>
  </si>
  <si>
    <t>200,00</t>
  </si>
  <si>
    <t>89726|2862</t>
  </si>
  <si>
    <t>38</t>
  </si>
  <si>
    <t>29448</t>
  </si>
  <si>
    <t>FORMULARIO DIÁRIO DE ATIVIDADES</t>
  </si>
  <si>
    <t>300,00</t>
  </si>
  <si>
    <t>89727|2913</t>
  </si>
  <si>
    <t>39</t>
  </si>
  <si>
    <t>36514</t>
  </si>
  <si>
    <t>CARTÃO ESPELHO-GRAFICO PESO FEMININO</t>
  </si>
  <si>
    <t>89728|2914</t>
  </si>
  <si>
    <t>40</t>
  </si>
  <si>
    <t>36515</t>
  </si>
  <si>
    <t>CARTÃO ESPELHO-GRAFICO PESO MASCULINO</t>
  </si>
  <si>
    <t>89729|2915</t>
  </si>
  <si>
    <t>41</t>
  </si>
  <si>
    <t>36516</t>
  </si>
  <si>
    <t>CARTÃO CONTROLE FORNECIMENTO MEDICAMENTOS</t>
  </si>
  <si>
    <t>89730|2893</t>
  </si>
  <si>
    <t>42</t>
  </si>
  <si>
    <t>33453</t>
  </si>
  <si>
    <t>FICHA DE CONTROLE DE MEDICAMENTOS (SULFIT 180) F 16 - FRENTE X VERSO</t>
  </si>
  <si>
    <t>89731|2885</t>
  </si>
  <si>
    <t>43</t>
  </si>
  <si>
    <t>33441</t>
  </si>
  <si>
    <t>RECEITUÁRIO B AZU 20X1 (SUPER BOND AZUL) F 30</t>
  </si>
  <si>
    <t>400,00</t>
  </si>
  <si>
    <t>89732|2891</t>
  </si>
  <si>
    <t>44</t>
  </si>
  <si>
    <t>33451</t>
  </si>
  <si>
    <t>CARTÃO DE VACINAÇÃO DO ADULTO (SULFIT 150) F 36 - FRENTE X VERSO</t>
  </si>
  <si>
    <t>2.000,00</t>
  </si>
  <si>
    <t>89733|2916</t>
  </si>
  <si>
    <t>45</t>
  </si>
  <si>
    <t>36519</t>
  </si>
  <si>
    <t>AUTORIZAÇÃO DE EXAMES HOLTER</t>
  </si>
  <si>
    <t>80,00</t>
  </si>
  <si>
    <t>89734|2898</t>
  </si>
  <si>
    <t>46</t>
  </si>
  <si>
    <t>33464</t>
  </si>
  <si>
    <t>BLOCOS AUTORIZAÇÃO PARA EXAMES E CIRURGIAS ELETIVASCOPIAIVO F30</t>
  </si>
  <si>
    <t>89735|2917</t>
  </si>
  <si>
    <t>47</t>
  </si>
  <si>
    <t>36521</t>
  </si>
  <si>
    <t>AUTORIZAÇÃO DE LAUDO ECG</t>
  </si>
  <si>
    <t>89736|2918</t>
  </si>
  <si>
    <t>48</t>
  </si>
  <si>
    <t>36522</t>
  </si>
  <si>
    <t>AUTORIZAÇÃO DE EXAME MAPA</t>
  </si>
  <si>
    <t>89737|2958</t>
  </si>
  <si>
    <t>49</t>
  </si>
  <si>
    <t>38196</t>
  </si>
  <si>
    <t>AUTORIZAÇÃO DE ESFORÇO</t>
  </si>
  <si>
    <t>89738|2919</t>
  </si>
  <si>
    <t>50</t>
  </si>
  <si>
    <t>36523</t>
  </si>
  <si>
    <t>AUTORIZAÇÃO DE ULTRASOM OBSTETRICIA</t>
  </si>
  <si>
    <t>89739|2920</t>
  </si>
  <si>
    <t>51</t>
  </si>
  <si>
    <t>36524</t>
  </si>
  <si>
    <t>AUTORIZAÇÃO DE CONSULTA ORTOPEDIA</t>
  </si>
  <si>
    <t>89740|2921</t>
  </si>
  <si>
    <t>52</t>
  </si>
  <si>
    <t>36525</t>
  </si>
  <si>
    <t>AUTORIZAÇÃO DE EXAME DE FONOAUDIOLOGIA</t>
  </si>
  <si>
    <t>89741|2922</t>
  </si>
  <si>
    <t>53</t>
  </si>
  <si>
    <t>36526</t>
  </si>
  <si>
    <t>AUTORIZAÇÃO DE ULTRASOM</t>
  </si>
  <si>
    <t>89742|2923</t>
  </si>
  <si>
    <t>54</t>
  </si>
  <si>
    <t>36527</t>
  </si>
  <si>
    <t>AUTORIZAÇÃO DE CONSULTA CARDIOLOGICA</t>
  </si>
  <si>
    <t>89743|2924</t>
  </si>
  <si>
    <t>55</t>
  </si>
  <si>
    <t>36528</t>
  </si>
  <si>
    <t>AUTORIZAÇÃO DE LAUDO ECO</t>
  </si>
  <si>
    <t>89744|2925</t>
  </si>
  <si>
    <t>56</t>
  </si>
  <si>
    <t>36529</t>
  </si>
  <si>
    <t>AUTORIZAÇÃO DE CONSULTA GASTRICA</t>
  </si>
  <si>
    <t>89745|2926</t>
  </si>
  <si>
    <t>57</t>
  </si>
  <si>
    <t>36530</t>
  </si>
  <si>
    <t>AUTORIZAÇÃO DE EXAME ENDOSCOPIA DIGESTIVA</t>
  </si>
  <si>
    <t>89746|2927</t>
  </si>
  <si>
    <t>58</t>
  </si>
  <si>
    <t>36531</t>
  </si>
  <si>
    <t>AUTORIZAÇÃO DE EXAME DENSITOMETRIA OSSEA</t>
  </si>
  <si>
    <t>89747|2928</t>
  </si>
  <si>
    <t>59</t>
  </si>
  <si>
    <t>36532</t>
  </si>
  <si>
    <t>AUTORIZAÇÃO DE CONSULTA GINECOLOGIA</t>
  </si>
  <si>
    <t>89748|2899</t>
  </si>
  <si>
    <t>60</t>
  </si>
  <si>
    <t>33470</t>
  </si>
  <si>
    <t>ENVELOPES TIMBRADO (SULFIT 90) 245 X 340</t>
  </si>
  <si>
    <t>4.000,00</t>
  </si>
  <si>
    <t>89749|2892</t>
  </si>
  <si>
    <t>61</t>
  </si>
  <si>
    <t>33452</t>
  </si>
  <si>
    <t>ENVELOPES TIMBRADO (SULFIT 90) 370 X 470</t>
  </si>
  <si>
    <t>89750|2889</t>
  </si>
  <si>
    <t>62</t>
  </si>
  <si>
    <t>33446</t>
  </si>
  <si>
    <t>CARTÃO DA CRIANÇA (MASCULINO) (SULFIT 180) F 08 - FRENTE X VERSO</t>
  </si>
  <si>
    <t>89751|2888</t>
  </si>
  <si>
    <t>63</t>
  </si>
  <si>
    <t>33444</t>
  </si>
  <si>
    <t>CARTÃO DA CRIANÇA (FEMININO) (SULFIT 180) F 08 - FRENTE X VERSO</t>
  </si>
  <si>
    <t>1.500,00</t>
  </si>
  <si>
    <t>89752|2890</t>
  </si>
  <si>
    <t>64</t>
  </si>
  <si>
    <t>33450</t>
  </si>
  <si>
    <t>CARTÃO GESTANTE - (SULFIT 180) F 08 - FRENTE X VERSO</t>
  </si>
  <si>
    <t>89753|2929</t>
  </si>
  <si>
    <t>65</t>
  </si>
  <si>
    <t>36533</t>
  </si>
  <si>
    <t>BOLETIM IMOVEIS PENDENTE</t>
  </si>
  <si>
    <t>89754|2930</t>
  </si>
  <si>
    <t>66</t>
  </si>
  <si>
    <t>36534</t>
  </si>
  <si>
    <t>REGISTRO DIARIO SERVIÇO ANTIVETORIAL</t>
  </si>
  <si>
    <t>89755|2931</t>
  </si>
  <si>
    <t>67</t>
  </si>
  <si>
    <t>36535</t>
  </si>
  <si>
    <t>RESULTADO MAMOGRAFIA</t>
  </si>
  <si>
    <t>89756|2932</t>
  </si>
  <si>
    <t>68</t>
  </si>
  <si>
    <t>36536</t>
  </si>
  <si>
    <t>REQUISIÇÃO DE EXAME HISTOPATOLOGICO - MAMA</t>
  </si>
  <si>
    <t>89757|2933</t>
  </si>
  <si>
    <t>69</t>
  </si>
  <si>
    <t>36537</t>
  </si>
  <si>
    <t>REQUISIÇÃO DE EXAME CITOPATOLOGICO-MAMA</t>
  </si>
  <si>
    <t>89758|2934</t>
  </si>
  <si>
    <t>70</t>
  </si>
  <si>
    <t>36538</t>
  </si>
  <si>
    <t>REQUISIÇÃO DE EXAME HISTOPATOLOGICO-COLO UTERO</t>
  </si>
  <si>
    <t>89759|2935</t>
  </si>
  <si>
    <t>71</t>
  </si>
  <si>
    <t>36539</t>
  </si>
  <si>
    <t>REQUISIÇÃO DE EXAME CITOPATOLOGICO-COLO ÚTERO</t>
  </si>
  <si>
    <t>89760|2894</t>
  </si>
  <si>
    <t>72</t>
  </si>
  <si>
    <t>33454</t>
  </si>
  <si>
    <t>FICHA TESTE PEZINHO (SULFIT 180) F 08 - FRENTE X VERSO</t>
  </si>
  <si>
    <t>89761|2937</t>
  </si>
  <si>
    <t>73</t>
  </si>
  <si>
    <t>36541</t>
  </si>
  <si>
    <t>ESF-SIT INFORMAÇÃO BASICA</t>
  </si>
  <si>
    <t>89762|2938</t>
  </si>
  <si>
    <t>74</t>
  </si>
  <si>
    <t>36542</t>
  </si>
  <si>
    <t>MAPA DIARIO DE PRODUÇÃO</t>
  </si>
  <si>
    <t>89763|2896</t>
  </si>
  <si>
    <t>75</t>
  </si>
  <si>
    <t>33461</t>
  </si>
  <si>
    <t>BLOCOS CAPS - FICHA ATENDIMENTO (ASSINATURA DO PACIENTE) 100X1 (SULFIT 56) F 08</t>
  </si>
  <si>
    <t>89764|2939</t>
  </si>
  <si>
    <t>76</t>
  </si>
  <si>
    <t>36544</t>
  </si>
  <si>
    <t>CAPS-FICHA DE CONTROLE DE ACOLHIMENTO</t>
  </si>
  <si>
    <t>89765|2940</t>
  </si>
  <si>
    <t>77</t>
  </si>
  <si>
    <t>36545</t>
  </si>
  <si>
    <t>CAPS-PROJETO TERAPEUTICO INDIVIDUAL</t>
  </si>
  <si>
    <t>89766|2947</t>
  </si>
  <si>
    <t>78</t>
  </si>
  <si>
    <t>36554</t>
  </si>
  <si>
    <t>CAPS-FICHA DE ACOLHIMENTO</t>
  </si>
  <si>
    <t>89767|2941</t>
  </si>
  <si>
    <t>79</t>
  </si>
  <si>
    <t>36546</t>
  </si>
  <si>
    <t>CAPS-HISTORIA DA INFANCIA E ADOLESCENCIA</t>
  </si>
  <si>
    <t>89768|2942</t>
  </si>
  <si>
    <t>80</t>
  </si>
  <si>
    <t>36547</t>
  </si>
  <si>
    <t>FICHA DE PROCEDIMENTOS</t>
  </si>
  <si>
    <t>89769|2943</t>
  </si>
  <si>
    <t>81</t>
  </si>
  <si>
    <t>36548</t>
  </si>
  <si>
    <t>FICHA ATENDIMENTO INDIVIDUAL</t>
  </si>
  <si>
    <t>89770|2959</t>
  </si>
  <si>
    <t>82</t>
  </si>
  <si>
    <t>38197</t>
  </si>
  <si>
    <t>FICHA DE VISITA DOMICILIAR 100X1 PAPEL SULFIT 75 F08 FRENTE X VERSO</t>
  </si>
  <si>
    <t>150,00</t>
  </si>
  <si>
    <t>89771|2944</t>
  </si>
  <si>
    <t>83</t>
  </si>
  <si>
    <t>36550</t>
  </si>
  <si>
    <t>FICHA DE ATENDIMENTO ODONTOLOGICO INDIVIDUAL</t>
  </si>
  <si>
    <t>89772|2945</t>
  </si>
  <si>
    <t>84</t>
  </si>
  <si>
    <t>36551</t>
  </si>
  <si>
    <t>FICHA DE ATIVIDADE COLETIVA</t>
  </si>
  <si>
    <t>89773|2900</t>
  </si>
  <si>
    <t>85</t>
  </si>
  <si>
    <t>33472</t>
  </si>
  <si>
    <t>CADASTRO INDIVIDUAL 100X1 (SULFIT 75) F08 100X1 (SULFIT 75) F 08 -FRENTE X VERSO</t>
  </si>
  <si>
    <t>89774|2946</t>
  </si>
  <si>
    <t>86</t>
  </si>
  <si>
    <t>36553</t>
  </si>
  <si>
    <t>FICHA CADASTRO DOMICILIAR</t>
  </si>
  <si>
    <t>89775|2953</t>
  </si>
  <si>
    <t>87</t>
  </si>
  <si>
    <t>38175</t>
  </si>
  <si>
    <t>REQUISIÇÃO DE COMBUSTÍVEL</t>
  </si>
  <si>
    <t>89776|2874</t>
  </si>
  <si>
    <t>88</t>
  </si>
  <si>
    <t>33411</t>
  </si>
  <si>
    <t>FOLHAS DE COMPARECIMENTO</t>
  </si>
  <si>
    <t>120,00</t>
  </si>
  <si>
    <t>89777|2875</t>
  </si>
  <si>
    <t>89</t>
  </si>
  <si>
    <t>33413</t>
  </si>
  <si>
    <t>CARTÃO DE ANIVERSÁRIO</t>
  </si>
  <si>
    <t>89778|2867</t>
  </si>
  <si>
    <t>90</t>
  </si>
  <si>
    <t>33402</t>
  </si>
  <si>
    <t>ENVELOPE TIMBRADO CARTA</t>
  </si>
  <si>
    <t>89779|2868</t>
  </si>
  <si>
    <t>91</t>
  </si>
  <si>
    <t>33403</t>
  </si>
  <si>
    <t>ENVELOPES TIMBRADO OFICIO</t>
  </si>
  <si>
    <t>89780|2951</t>
  </si>
  <si>
    <t>92</t>
  </si>
  <si>
    <t>37043</t>
  </si>
  <si>
    <t>ENVELOPE TIMBRADO 23X33</t>
  </si>
  <si>
    <t>89781|2966</t>
  </si>
  <si>
    <t>93</t>
  </si>
  <si>
    <t>39278</t>
  </si>
  <si>
    <t>BLOCO TAXA DE EMBARQUE</t>
  </si>
  <si>
    <t>89782|2877</t>
  </si>
  <si>
    <t>94</t>
  </si>
  <si>
    <t>33416</t>
  </si>
  <si>
    <t>CARTÕES DE VISITA</t>
  </si>
  <si>
    <t>10.000,00</t>
  </si>
  <si>
    <t>89783|2876</t>
  </si>
  <si>
    <t>95</t>
  </si>
  <si>
    <t>33414</t>
  </si>
  <si>
    <t>CARTÃO PARA EVENTOS</t>
  </si>
  <si>
    <t>89784|2872</t>
  </si>
  <si>
    <t>96</t>
  </si>
  <si>
    <t>33408</t>
  </si>
  <si>
    <t>ALVARÁ DE LICENÇA</t>
  </si>
  <si>
    <t>89785|2965</t>
  </si>
  <si>
    <t>97</t>
  </si>
  <si>
    <t>39276</t>
  </si>
  <si>
    <t>BLOCO SÚMULA</t>
  </si>
  <si>
    <t>10,00</t>
  </si>
  <si>
    <t>89786|2869</t>
  </si>
  <si>
    <t>98</t>
  </si>
  <si>
    <t>33404</t>
  </si>
  <si>
    <t>BLOCOS CONTROLE DE ACERTO</t>
  </si>
  <si>
    <t>30,00</t>
  </si>
  <si>
    <t>89787|2870</t>
  </si>
  <si>
    <t>99</t>
  </si>
  <si>
    <t>33405</t>
  </si>
  <si>
    <t>BLOCOS FICHA CADASTRAL</t>
  </si>
  <si>
    <t>89788|2871</t>
  </si>
  <si>
    <t>100</t>
  </si>
  <si>
    <t>33407</t>
  </si>
  <si>
    <t>BLOCOS CONTROLE DE ENTRADA DO PRODUTO</t>
  </si>
  <si>
    <t>89789|2967</t>
  </si>
  <si>
    <t>101</t>
  </si>
  <si>
    <t>39280</t>
  </si>
  <si>
    <t>BLOCO RECIBO DE RETIRADA DE PRODUTOS</t>
  </si>
  <si>
    <t>89790|2873</t>
  </si>
  <si>
    <t>102</t>
  </si>
  <si>
    <t>33409</t>
  </si>
  <si>
    <t>BLOCOS SERVIÇO DE ARRECARDAÇÃO</t>
  </si>
  <si>
    <t>89791|2948</t>
  </si>
  <si>
    <t>103</t>
  </si>
  <si>
    <t>36590</t>
  </si>
  <si>
    <t>PAGAMENTO</t>
  </si>
  <si>
    <t>SERVICO</t>
  </si>
  <si>
    <t>89792|2968</t>
  </si>
  <si>
    <t>104</t>
  </si>
  <si>
    <t>39281</t>
  </si>
  <si>
    <t>RECIBO DE MERCADORIAS - BLOCO</t>
  </si>
  <si>
    <t>89793|2878</t>
  </si>
  <si>
    <t>105</t>
  </si>
  <si>
    <t>33419</t>
  </si>
  <si>
    <t>FICHA DE BOLSO</t>
  </si>
  <si>
    <t>89794|2879</t>
  </si>
  <si>
    <t>106</t>
  </si>
  <si>
    <t>33420</t>
  </si>
  <si>
    <t>FICHA DE CADASTRO LEITORES</t>
  </si>
  <si>
    <t>89795|2949</t>
  </si>
  <si>
    <t>107</t>
  </si>
  <si>
    <t>36594</t>
  </si>
  <si>
    <t>FICHA 1 EMPRESTIMO DE LIVRO</t>
  </si>
  <si>
    <t>89796|2950</t>
  </si>
  <si>
    <t>108</t>
  </si>
  <si>
    <t>36595</t>
  </si>
  <si>
    <t>FICHA 2 MARCA DATA DEVOLUÇÃO</t>
  </si>
  <si>
    <t>89797|2880</t>
  </si>
  <si>
    <t>109</t>
  </si>
  <si>
    <t>33422</t>
  </si>
  <si>
    <t>GUIA REMESSA DE ALIMENTOS</t>
  </si>
  <si>
    <t>20,00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</si>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</sst>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&quot;\ #,##0.00##_);\(&quot;R$&quot;\ #,##0.00##\)"/>
  </numFmts>
  <fonts count="39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wrapText="1"/>
      <protection locked="0"/>
    </xf>
    <xf numFmtId="172" fontId="2" fillId="33" borderId="10" xfId="0" applyNumberFormat="1" applyFont="1" applyFill="1" applyBorder="1" applyAlignment="1" applyProtection="1">
      <alignment horizontal="right"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172" fontId="2" fillId="34" borderId="10" xfId="0" applyNumberFormat="1" applyFont="1" applyFill="1" applyBorder="1" applyAlignment="1" applyProtection="1">
      <alignment horizontal="right"/>
      <protection/>
    </xf>
    <xf numFmtId="0" fontId="3" fillId="34" borderId="10" xfId="0" applyFont="1" applyFill="1" applyBorder="1" applyAlignment="1" applyProtection="1">
      <alignment horizontal="left" wrapText="1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wrapText="1"/>
      <protection locked="0"/>
    </xf>
    <xf numFmtId="0" fontId="0" fillId="0" borderId="11" xfId="0" applyFont="1" applyBorder="1" applyAlignment="1" applyProtection="1">
      <alignment/>
      <protection/>
    </xf>
    <xf numFmtId="0" fontId="2" fillId="34" borderId="10" xfId="0" applyFont="1" applyFill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/>
      <protection/>
    </xf>
    <xf numFmtId="0" fontId="4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23"/>
  <sheetViews>
    <sheetView showGridLines="0" tabSelected="1" zoomScalePageLayoutView="0" workbookViewId="0" topLeftCell="A94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5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</row>
    <row r="6" spans="1:3" ht="12.75">
      <c r="A6" s="6" t="s">
        <v>3</v>
      </c>
      <c r="B6" s="9" t="s">
        <v>4</v>
      </c>
      <c r="C6" s="10"/>
    </row>
    <row r="8" spans="1:11" ht="12.75">
      <c r="A8" s="6" t="s">
        <v>5</v>
      </c>
      <c r="B8" s="6" t="s">
        <v>6</v>
      </c>
      <c r="C8" s="6" t="s">
        <v>7</v>
      </c>
      <c r="D8" s="6" t="s">
        <v>8</v>
      </c>
      <c r="E8" s="6" t="s">
        <v>9</v>
      </c>
      <c r="F8" s="6" t="s">
        <v>10</v>
      </c>
      <c r="G8" s="6" t="s">
        <v>11</v>
      </c>
      <c r="H8" s="6" t="s">
        <v>12</v>
      </c>
      <c r="I8" s="6" t="s">
        <v>13</v>
      </c>
      <c r="J8" s="6" t="s">
        <v>14</v>
      </c>
      <c r="K8" s="6" t="s">
        <v>15</v>
      </c>
    </row>
    <row r="9" spans="1:11" ht="12.75">
      <c r="A9" s="3" t="s">
        <v>16</v>
      </c>
      <c r="B9" s="3" t="s">
        <v>17</v>
      </c>
      <c r="C9" s="3" t="s">
        <v>18</v>
      </c>
      <c r="D9" s="5" t="s">
        <v>19</v>
      </c>
      <c r="E9" s="5" t="s">
        <v>4</v>
      </c>
      <c r="F9" s="3" t="s">
        <v>20</v>
      </c>
      <c r="G9" s="3" t="s">
        <v>21</v>
      </c>
      <c r="H9" s="1"/>
      <c r="I9" s="2"/>
      <c r="J9" s="4">
        <f aca="true" t="shared" si="0" ref="J9:J40">G9*I9</f>
        <v>0</v>
      </c>
      <c r="K9" s="3" t="s">
        <v>22</v>
      </c>
    </row>
    <row r="10" spans="1:11" ht="12.75">
      <c r="A10" s="3" t="s">
        <v>23</v>
      </c>
      <c r="B10" s="3" t="s">
        <v>24</v>
      </c>
      <c r="C10" s="3" t="s">
        <v>25</v>
      </c>
      <c r="D10" s="5" t="s">
        <v>26</v>
      </c>
      <c r="E10" s="5" t="s">
        <v>4</v>
      </c>
      <c r="F10" s="3" t="s">
        <v>20</v>
      </c>
      <c r="G10" s="3" t="s">
        <v>27</v>
      </c>
      <c r="H10" s="1"/>
      <c r="I10" s="2"/>
      <c r="J10" s="4">
        <f t="shared" si="0"/>
        <v>0</v>
      </c>
      <c r="K10" s="3" t="s">
        <v>22</v>
      </c>
    </row>
    <row r="11" spans="1:11" ht="12.75">
      <c r="A11" s="3" t="s">
        <v>28</v>
      </c>
      <c r="B11" s="3" t="s">
        <v>29</v>
      </c>
      <c r="C11" s="3" t="s">
        <v>30</v>
      </c>
      <c r="D11" s="5" t="s">
        <v>31</v>
      </c>
      <c r="E11" s="5" t="s">
        <v>4</v>
      </c>
      <c r="F11" s="3" t="s">
        <v>20</v>
      </c>
      <c r="G11" s="3" t="s">
        <v>27</v>
      </c>
      <c r="H11" s="1"/>
      <c r="I11" s="2"/>
      <c r="J11" s="4">
        <f t="shared" si="0"/>
        <v>0</v>
      </c>
      <c r="K11" s="3" t="s">
        <v>22</v>
      </c>
    </row>
    <row r="12" spans="1:11" ht="12.75">
      <c r="A12" s="3" t="s">
        <v>32</v>
      </c>
      <c r="B12" s="3" t="s">
        <v>33</v>
      </c>
      <c r="C12" s="3" t="s">
        <v>34</v>
      </c>
      <c r="D12" s="5" t="s">
        <v>35</v>
      </c>
      <c r="E12" s="5" t="s">
        <v>4</v>
      </c>
      <c r="F12" s="3" t="s">
        <v>20</v>
      </c>
      <c r="G12" s="3" t="s">
        <v>27</v>
      </c>
      <c r="H12" s="1"/>
      <c r="I12" s="2"/>
      <c r="J12" s="4">
        <f t="shared" si="0"/>
        <v>0</v>
      </c>
      <c r="K12" s="3" t="s">
        <v>22</v>
      </c>
    </row>
    <row r="13" spans="1:11" ht="12.75">
      <c r="A13" s="3" t="s">
        <v>36</v>
      </c>
      <c r="B13" s="3" t="s">
        <v>37</v>
      </c>
      <c r="C13" s="3" t="s">
        <v>38</v>
      </c>
      <c r="D13" s="5" t="s">
        <v>39</v>
      </c>
      <c r="E13" s="5" t="s">
        <v>4</v>
      </c>
      <c r="F13" s="3" t="s">
        <v>20</v>
      </c>
      <c r="G13" s="3" t="s">
        <v>40</v>
      </c>
      <c r="H13" s="1"/>
      <c r="I13" s="2"/>
      <c r="J13" s="4">
        <f t="shared" si="0"/>
        <v>0</v>
      </c>
      <c r="K13" s="3" t="s">
        <v>22</v>
      </c>
    </row>
    <row r="14" spans="1:11" ht="12.75">
      <c r="A14" s="3" t="s">
        <v>41</v>
      </c>
      <c r="B14" s="3" t="s">
        <v>42</v>
      </c>
      <c r="C14" s="3" t="s">
        <v>43</v>
      </c>
      <c r="D14" s="5" t="s">
        <v>44</v>
      </c>
      <c r="E14" s="5" t="s">
        <v>4</v>
      </c>
      <c r="F14" s="3" t="s">
        <v>20</v>
      </c>
      <c r="G14" s="3" t="s">
        <v>27</v>
      </c>
      <c r="H14" s="1"/>
      <c r="I14" s="2"/>
      <c r="J14" s="4">
        <f t="shared" si="0"/>
        <v>0</v>
      </c>
      <c r="K14" s="3" t="s">
        <v>22</v>
      </c>
    </row>
    <row r="15" spans="1:11" ht="12.75">
      <c r="A15" s="3" t="s">
        <v>45</v>
      </c>
      <c r="B15" s="3" t="s">
        <v>46</v>
      </c>
      <c r="C15" s="3" t="s">
        <v>47</v>
      </c>
      <c r="D15" s="5" t="s">
        <v>48</v>
      </c>
      <c r="E15" s="5" t="s">
        <v>4</v>
      </c>
      <c r="F15" s="3" t="s">
        <v>20</v>
      </c>
      <c r="G15" s="3" t="s">
        <v>49</v>
      </c>
      <c r="H15" s="1"/>
      <c r="I15" s="2"/>
      <c r="J15" s="4">
        <f t="shared" si="0"/>
        <v>0</v>
      </c>
      <c r="K15" s="3" t="s">
        <v>22</v>
      </c>
    </row>
    <row r="16" spans="1:11" ht="12.75">
      <c r="A16" s="3" t="s">
        <v>50</v>
      </c>
      <c r="B16" s="3" t="s">
        <v>51</v>
      </c>
      <c r="C16" s="3" t="s">
        <v>52</v>
      </c>
      <c r="D16" s="5" t="s">
        <v>53</v>
      </c>
      <c r="E16" s="5" t="s">
        <v>4</v>
      </c>
      <c r="F16" s="3" t="s">
        <v>20</v>
      </c>
      <c r="G16" s="3" t="s">
        <v>54</v>
      </c>
      <c r="H16" s="1"/>
      <c r="I16" s="2"/>
      <c r="J16" s="4">
        <f t="shared" si="0"/>
        <v>0</v>
      </c>
      <c r="K16" s="3" t="s">
        <v>22</v>
      </c>
    </row>
    <row r="17" spans="1:11" ht="12.75">
      <c r="A17" s="3" t="s">
        <v>55</v>
      </c>
      <c r="B17" s="3" t="s">
        <v>56</v>
      </c>
      <c r="C17" s="3" t="s">
        <v>57</v>
      </c>
      <c r="D17" s="5" t="s">
        <v>58</v>
      </c>
      <c r="E17" s="5" t="s">
        <v>4</v>
      </c>
      <c r="F17" s="3" t="s">
        <v>20</v>
      </c>
      <c r="G17" s="3" t="s">
        <v>59</v>
      </c>
      <c r="H17" s="1"/>
      <c r="I17" s="2"/>
      <c r="J17" s="4">
        <f t="shared" si="0"/>
        <v>0</v>
      </c>
      <c r="K17" s="3" t="s">
        <v>22</v>
      </c>
    </row>
    <row r="18" spans="1:11" ht="12.75">
      <c r="A18" s="3" t="s">
        <v>60</v>
      </c>
      <c r="B18" s="3" t="s">
        <v>61</v>
      </c>
      <c r="C18" s="3" t="s">
        <v>62</v>
      </c>
      <c r="D18" s="5" t="s">
        <v>63</v>
      </c>
      <c r="E18" s="5" t="s">
        <v>4</v>
      </c>
      <c r="F18" s="3" t="s">
        <v>20</v>
      </c>
      <c r="G18" s="3" t="s">
        <v>64</v>
      </c>
      <c r="H18" s="1"/>
      <c r="I18" s="2"/>
      <c r="J18" s="4">
        <f t="shared" si="0"/>
        <v>0</v>
      </c>
      <c r="K18" s="3" t="s">
        <v>22</v>
      </c>
    </row>
    <row r="19" spans="1:11" ht="12.75">
      <c r="A19" s="3" t="s">
        <v>65</v>
      </c>
      <c r="B19" s="3" t="s">
        <v>66</v>
      </c>
      <c r="C19" s="3" t="s">
        <v>67</v>
      </c>
      <c r="D19" s="5" t="s">
        <v>68</v>
      </c>
      <c r="E19" s="5" t="s">
        <v>4</v>
      </c>
      <c r="F19" s="3" t="s">
        <v>20</v>
      </c>
      <c r="G19" s="3" t="s">
        <v>69</v>
      </c>
      <c r="H19" s="1"/>
      <c r="I19" s="2"/>
      <c r="J19" s="4">
        <f t="shared" si="0"/>
        <v>0</v>
      </c>
      <c r="K19" s="3" t="s">
        <v>22</v>
      </c>
    </row>
    <row r="20" spans="1:11" ht="24">
      <c r="A20" s="3" t="s">
        <v>70</v>
      </c>
      <c r="B20" s="3" t="s">
        <v>71</v>
      </c>
      <c r="C20" s="3" t="s">
        <v>72</v>
      </c>
      <c r="D20" s="5" t="s">
        <v>73</v>
      </c>
      <c r="E20" s="5" t="s">
        <v>4</v>
      </c>
      <c r="F20" s="3" t="s">
        <v>20</v>
      </c>
      <c r="G20" s="3" t="s">
        <v>74</v>
      </c>
      <c r="H20" s="1"/>
      <c r="I20" s="2"/>
      <c r="J20" s="4">
        <f t="shared" si="0"/>
        <v>0</v>
      </c>
      <c r="K20" s="3" t="s">
        <v>22</v>
      </c>
    </row>
    <row r="21" spans="1:11" ht="12.75">
      <c r="A21" s="3" t="s">
        <v>75</v>
      </c>
      <c r="B21" s="3" t="s">
        <v>76</v>
      </c>
      <c r="C21" s="3" t="s">
        <v>77</v>
      </c>
      <c r="D21" s="5" t="s">
        <v>78</v>
      </c>
      <c r="E21" s="5" t="s">
        <v>4</v>
      </c>
      <c r="F21" s="3" t="s">
        <v>20</v>
      </c>
      <c r="G21" s="3" t="s">
        <v>74</v>
      </c>
      <c r="H21" s="1"/>
      <c r="I21" s="2"/>
      <c r="J21" s="4">
        <f t="shared" si="0"/>
        <v>0</v>
      </c>
      <c r="K21" s="3" t="s">
        <v>22</v>
      </c>
    </row>
    <row r="22" spans="1:11" ht="24">
      <c r="A22" s="3" t="s">
        <v>79</v>
      </c>
      <c r="B22" s="3" t="s">
        <v>80</v>
      </c>
      <c r="C22" s="3" t="s">
        <v>81</v>
      </c>
      <c r="D22" s="5" t="s">
        <v>82</v>
      </c>
      <c r="E22" s="5" t="s">
        <v>4</v>
      </c>
      <c r="F22" s="3" t="s">
        <v>20</v>
      </c>
      <c r="G22" s="3" t="s">
        <v>74</v>
      </c>
      <c r="H22" s="1"/>
      <c r="I22" s="2"/>
      <c r="J22" s="4">
        <f t="shared" si="0"/>
        <v>0</v>
      </c>
      <c r="K22" s="3" t="s">
        <v>22</v>
      </c>
    </row>
    <row r="23" spans="1:11" ht="12.75">
      <c r="A23" s="3" t="s">
        <v>83</v>
      </c>
      <c r="B23" s="3" t="s">
        <v>84</v>
      </c>
      <c r="C23" s="3" t="s">
        <v>85</v>
      </c>
      <c r="D23" s="5" t="s">
        <v>86</v>
      </c>
      <c r="E23" s="5" t="s">
        <v>4</v>
      </c>
      <c r="F23" s="3" t="s">
        <v>20</v>
      </c>
      <c r="G23" s="3" t="s">
        <v>74</v>
      </c>
      <c r="H23" s="1"/>
      <c r="I23" s="2"/>
      <c r="J23" s="4">
        <f t="shared" si="0"/>
        <v>0</v>
      </c>
      <c r="K23" s="3" t="s">
        <v>22</v>
      </c>
    </row>
    <row r="24" spans="1:11" ht="12.75">
      <c r="A24" s="3" t="s">
        <v>87</v>
      </c>
      <c r="B24" s="3" t="s">
        <v>88</v>
      </c>
      <c r="C24" s="3" t="s">
        <v>89</v>
      </c>
      <c r="D24" s="5" t="s">
        <v>90</v>
      </c>
      <c r="E24" s="5" t="s">
        <v>4</v>
      </c>
      <c r="F24" s="3" t="s">
        <v>20</v>
      </c>
      <c r="G24" s="3" t="s">
        <v>91</v>
      </c>
      <c r="H24" s="1"/>
      <c r="I24" s="2"/>
      <c r="J24" s="4">
        <f t="shared" si="0"/>
        <v>0</v>
      </c>
      <c r="K24" s="3" t="s">
        <v>22</v>
      </c>
    </row>
    <row r="25" spans="1:11" ht="12.75">
      <c r="A25" s="3" t="s">
        <v>92</v>
      </c>
      <c r="B25" s="3" t="s">
        <v>93</v>
      </c>
      <c r="C25" s="3" t="s">
        <v>94</v>
      </c>
      <c r="D25" s="5" t="s">
        <v>95</v>
      </c>
      <c r="E25" s="5" t="s">
        <v>4</v>
      </c>
      <c r="F25" s="3" t="s">
        <v>20</v>
      </c>
      <c r="G25" s="3" t="s">
        <v>74</v>
      </c>
      <c r="H25" s="1"/>
      <c r="I25" s="2"/>
      <c r="J25" s="4">
        <f t="shared" si="0"/>
        <v>0</v>
      </c>
      <c r="K25" s="3" t="s">
        <v>22</v>
      </c>
    </row>
    <row r="26" spans="1:11" ht="24">
      <c r="A26" s="3" t="s">
        <v>96</v>
      </c>
      <c r="B26" s="3" t="s">
        <v>97</v>
      </c>
      <c r="C26" s="3" t="s">
        <v>98</v>
      </c>
      <c r="D26" s="5" t="s">
        <v>99</v>
      </c>
      <c r="E26" s="5" t="s">
        <v>4</v>
      </c>
      <c r="F26" s="3" t="s">
        <v>20</v>
      </c>
      <c r="G26" s="3" t="s">
        <v>74</v>
      </c>
      <c r="H26" s="1"/>
      <c r="I26" s="2"/>
      <c r="J26" s="4">
        <f t="shared" si="0"/>
        <v>0</v>
      </c>
      <c r="K26" s="3" t="s">
        <v>22</v>
      </c>
    </row>
    <row r="27" spans="1:11" ht="24">
      <c r="A27" s="3" t="s">
        <v>100</v>
      </c>
      <c r="B27" s="3" t="s">
        <v>101</v>
      </c>
      <c r="C27" s="3" t="s">
        <v>102</v>
      </c>
      <c r="D27" s="5" t="s">
        <v>103</v>
      </c>
      <c r="E27" s="5" t="s">
        <v>4</v>
      </c>
      <c r="F27" s="3" t="s">
        <v>20</v>
      </c>
      <c r="G27" s="3" t="s">
        <v>104</v>
      </c>
      <c r="H27" s="1"/>
      <c r="I27" s="2"/>
      <c r="J27" s="4">
        <f t="shared" si="0"/>
        <v>0</v>
      </c>
      <c r="K27" s="3" t="s">
        <v>22</v>
      </c>
    </row>
    <row r="28" spans="1:11" ht="12.75">
      <c r="A28" s="3" t="s">
        <v>105</v>
      </c>
      <c r="B28" s="3" t="s">
        <v>106</v>
      </c>
      <c r="C28" s="3" t="s">
        <v>107</v>
      </c>
      <c r="D28" s="5" t="s">
        <v>108</v>
      </c>
      <c r="E28" s="5" t="s">
        <v>4</v>
      </c>
      <c r="F28" s="3" t="s">
        <v>20</v>
      </c>
      <c r="G28" s="3" t="s">
        <v>74</v>
      </c>
      <c r="H28" s="1"/>
      <c r="I28" s="2"/>
      <c r="J28" s="4">
        <f t="shared" si="0"/>
        <v>0</v>
      </c>
      <c r="K28" s="3" t="s">
        <v>22</v>
      </c>
    </row>
    <row r="29" spans="1:11" ht="24">
      <c r="A29" s="3" t="s">
        <v>109</v>
      </c>
      <c r="B29" s="3" t="s">
        <v>110</v>
      </c>
      <c r="C29" s="3" t="s">
        <v>111</v>
      </c>
      <c r="D29" s="5" t="s">
        <v>112</v>
      </c>
      <c r="E29" s="5" t="s">
        <v>4</v>
      </c>
      <c r="F29" s="3" t="s">
        <v>20</v>
      </c>
      <c r="G29" s="3" t="s">
        <v>104</v>
      </c>
      <c r="H29" s="1"/>
      <c r="I29" s="2"/>
      <c r="J29" s="4">
        <f t="shared" si="0"/>
        <v>0</v>
      </c>
      <c r="K29" s="3" t="s">
        <v>22</v>
      </c>
    </row>
    <row r="30" spans="1:11" ht="24">
      <c r="A30" s="3" t="s">
        <v>113</v>
      </c>
      <c r="B30" s="3" t="s">
        <v>114</v>
      </c>
      <c r="C30" s="3" t="s">
        <v>115</v>
      </c>
      <c r="D30" s="5" t="s">
        <v>116</v>
      </c>
      <c r="E30" s="5" t="s">
        <v>4</v>
      </c>
      <c r="F30" s="3" t="s">
        <v>20</v>
      </c>
      <c r="G30" s="3" t="s">
        <v>74</v>
      </c>
      <c r="H30" s="1"/>
      <c r="I30" s="2"/>
      <c r="J30" s="4">
        <f t="shared" si="0"/>
        <v>0</v>
      </c>
      <c r="K30" s="3" t="s">
        <v>22</v>
      </c>
    </row>
    <row r="31" spans="1:11" ht="24">
      <c r="A31" s="3" t="s">
        <v>117</v>
      </c>
      <c r="B31" s="3" t="s">
        <v>118</v>
      </c>
      <c r="C31" s="3" t="s">
        <v>119</v>
      </c>
      <c r="D31" s="5" t="s">
        <v>120</v>
      </c>
      <c r="E31" s="5" t="s">
        <v>4</v>
      </c>
      <c r="F31" s="3" t="s">
        <v>20</v>
      </c>
      <c r="G31" s="3" t="s">
        <v>121</v>
      </c>
      <c r="H31" s="1"/>
      <c r="I31" s="2"/>
      <c r="J31" s="4">
        <f t="shared" si="0"/>
        <v>0</v>
      </c>
      <c r="K31" s="3" t="s">
        <v>22</v>
      </c>
    </row>
    <row r="32" spans="1:11" ht="12.75">
      <c r="A32" s="3" t="s">
        <v>122</v>
      </c>
      <c r="B32" s="3" t="s">
        <v>123</v>
      </c>
      <c r="C32" s="3" t="s">
        <v>124</v>
      </c>
      <c r="D32" s="5" t="s">
        <v>125</v>
      </c>
      <c r="E32" s="5" t="s">
        <v>4</v>
      </c>
      <c r="F32" s="3" t="s">
        <v>20</v>
      </c>
      <c r="G32" s="3" t="s">
        <v>74</v>
      </c>
      <c r="H32" s="1"/>
      <c r="I32" s="2"/>
      <c r="J32" s="4">
        <f t="shared" si="0"/>
        <v>0</v>
      </c>
      <c r="K32" s="3" t="s">
        <v>22</v>
      </c>
    </row>
    <row r="33" spans="1:11" ht="12.75">
      <c r="A33" s="3" t="s">
        <v>126</v>
      </c>
      <c r="B33" s="3" t="s">
        <v>127</v>
      </c>
      <c r="C33" s="3" t="s">
        <v>128</v>
      </c>
      <c r="D33" s="5" t="s">
        <v>129</v>
      </c>
      <c r="E33" s="5" t="s">
        <v>4</v>
      </c>
      <c r="F33" s="3" t="s">
        <v>20</v>
      </c>
      <c r="G33" s="3" t="s">
        <v>74</v>
      </c>
      <c r="H33" s="1"/>
      <c r="I33" s="2"/>
      <c r="J33" s="4">
        <f t="shared" si="0"/>
        <v>0</v>
      </c>
      <c r="K33" s="3" t="s">
        <v>22</v>
      </c>
    </row>
    <row r="34" spans="1:11" ht="12.75">
      <c r="A34" s="3" t="s">
        <v>130</v>
      </c>
      <c r="B34" s="3" t="s">
        <v>131</v>
      </c>
      <c r="C34" s="3" t="s">
        <v>132</v>
      </c>
      <c r="D34" s="5" t="s">
        <v>133</v>
      </c>
      <c r="E34" s="5" t="s">
        <v>4</v>
      </c>
      <c r="F34" s="3" t="s">
        <v>20</v>
      </c>
      <c r="G34" s="3" t="s">
        <v>104</v>
      </c>
      <c r="H34" s="1"/>
      <c r="I34" s="2"/>
      <c r="J34" s="4">
        <f t="shared" si="0"/>
        <v>0</v>
      </c>
      <c r="K34" s="3" t="s">
        <v>22</v>
      </c>
    </row>
    <row r="35" spans="1:11" ht="12.75">
      <c r="A35" s="3" t="s">
        <v>134</v>
      </c>
      <c r="B35" s="3" t="s">
        <v>135</v>
      </c>
      <c r="C35" s="3" t="s">
        <v>136</v>
      </c>
      <c r="D35" s="5" t="s">
        <v>137</v>
      </c>
      <c r="E35" s="5" t="s">
        <v>4</v>
      </c>
      <c r="F35" s="3" t="s">
        <v>20</v>
      </c>
      <c r="G35" s="3" t="s">
        <v>138</v>
      </c>
      <c r="H35" s="1"/>
      <c r="I35" s="2"/>
      <c r="J35" s="4">
        <f t="shared" si="0"/>
        <v>0</v>
      </c>
      <c r="K35" s="3" t="s">
        <v>22</v>
      </c>
    </row>
    <row r="36" spans="1:11" ht="12.75">
      <c r="A36" s="3" t="s">
        <v>139</v>
      </c>
      <c r="B36" s="3" t="s">
        <v>140</v>
      </c>
      <c r="C36" s="3" t="s">
        <v>141</v>
      </c>
      <c r="D36" s="5" t="s">
        <v>142</v>
      </c>
      <c r="E36" s="5" t="s">
        <v>4</v>
      </c>
      <c r="F36" s="3" t="s">
        <v>20</v>
      </c>
      <c r="G36" s="3" t="s">
        <v>138</v>
      </c>
      <c r="H36" s="1"/>
      <c r="I36" s="2"/>
      <c r="J36" s="4">
        <f t="shared" si="0"/>
        <v>0</v>
      </c>
      <c r="K36" s="3" t="s">
        <v>22</v>
      </c>
    </row>
    <row r="37" spans="1:11" ht="12.75">
      <c r="A37" s="3" t="s">
        <v>143</v>
      </c>
      <c r="B37" s="3" t="s">
        <v>144</v>
      </c>
      <c r="C37" s="3" t="s">
        <v>145</v>
      </c>
      <c r="D37" s="5" t="s">
        <v>146</v>
      </c>
      <c r="E37" s="5" t="s">
        <v>4</v>
      </c>
      <c r="F37" s="3" t="s">
        <v>20</v>
      </c>
      <c r="G37" s="3" t="s">
        <v>138</v>
      </c>
      <c r="H37" s="1"/>
      <c r="I37" s="2"/>
      <c r="J37" s="4">
        <f t="shared" si="0"/>
        <v>0</v>
      </c>
      <c r="K37" s="3" t="s">
        <v>22</v>
      </c>
    </row>
    <row r="38" spans="1:11" ht="12.75">
      <c r="A38" s="3" t="s">
        <v>147</v>
      </c>
      <c r="B38" s="3" t="s">
        <v>148</v>
      </c>
      <c r="C38" s="3" t="s">
        <v>149</v>
      </c>
      <c r="D38" s="5" t="s">
        <v>150</v>
      </c>
      <c r="E38" s="5" t="s">
        <v>4</v>
      </c>
      <c r="F38" s="3" t="s">
        <v>20</v>
      </c>
      <c r="G38" s="3" t="s">
        <v>138</v>
      </c>
      <c r="H38" s="1"/>
      <c r="I38" s="2"/>
      <c r="J38" s="4">
        <f t="shared" si="0"/>
        <v>0</v>
      </c>
      <c r="K38" s="3" t="s">
        <v>22</v>
      </c>
    </row>
    <row r="39" spans="1:11" ht="12.75">
      <c r="A39" s="3" t="s">
        <v>151</v>
      </c>
      <c r="B39" s="3" t="s">
        <v>152</v>
      </c>
      <c r="C39" s="3" t="s">
        <v>153</v>
      </c>
      <c r="D39" s="5" t="s">
        <v>154</v>
      </c>
      <c r="E39" s="5" t="s">
        <v>4</v>
      </c>
      <c r="F39" s="3" t="s">
        <v>20</v>
      </c>
      <c r="G39" s="3" t="s">
        <v>155</v>
      </c>
      <c r="H39" s="1"/>
      <c r="I39" s="2"/>
      <c r="J39" s="4">
        <f t="shared" si="0"/>
        <v>0</v>
      </c>
      <c r="K39" s="3" t="s">
        <v>22</v>
      </c>
    </row>
    <row r="40" spans="1:11" ht="12.75">
      <c r="A40" s="3" t="s">
        <v>156</v>
      </c>
      <c r="B40" s="3" t="s">
        <v>157</v>
      </c>
      <c r="C40" s="3" t="s">
        <v>158</v>
      </c>
      <c r="D40" s="5" t="s">
        <v>159</v>
      </c>
      <c r="E40" s="5" t="s">
        <v>4</v>
      </c>
      <c r="F40" s="3" t="s">
        <v>20</v>
      </c>
      <c r="G40" s="3" t="s">
        <v>91</v>
      </c>
      <c r="H40" s="1"/>
      <c r="I40" s="2"/>
      <c r="J40" s="4">
        <f t="shared" si="0"/>
        <v>0</v>
      </c>
      <c r="K40" s="3" t="s">
        <v>22</v>
      </c>
    </row>
    <row r="41" spans="1:11" ht="12.75">
      <c r="A41" s="3" t="s">
        <v>160</v>
      </c>
      <c r="B41" s="3" t="s">
        <v>161</v>
      </c>
      <c r="C41" s="3" t="s">
        <v>162</v>
      </c>
      <c r="D41" s="5" t="s">
        <v>163</v>
      </c>
      <c r="E41" s="5" t="s">
        <v>4</v>
      </c>
      <c r="F41" s="3" t="s">
        <v>20</v>
      </c>
      <c r="G41" s="3" t="s">
        <v>104</v>
      </c>
      <c r="H41" s="1"/>
      <c r="I41" s="2"/>
      <c r="J41" s="4">
        <f aca="true" t="shared" si="1" ref="J41:J72">G41*I41</f>
        <v>0</v>
      </c>
      <c r="K41" s="3" t="s">
        <v>22</v>
      </c>
    </row>
    <row r="42" spans="1:11" ht="12.75">
      <c r="A42" s="3" t="s">
        <v>164</v>
      </c>
      <c r="B42" s="3" t="s">
        <v>165</v>
      </c>
      <c r="C42" s="3" t="s">
        <v>166</v>
      </c>
      <c r="D42" s="5" t="s">
        <v>167</v>
      </c>
      <c r="E42" s="5" t="s">
        <v>4</v>
      </c>
      <c r="F42" s="3" t="s">
        <v>20</v>
      </c>
      <c r="G42" s="3" t="s">
        <v>104</v>
      </c>
      <c r="H42" s="1"/>
      <c r="I42" s="2"/>
      <c r="J42" s="4">
        <f t="shared" si="1"/>
        <v>0</v>
      </c>
      <c r="K42" s="3" t="s">
        <v>22</v>
      </c>
    </row>
    <row r="43" spans="1:11" ht="24">
      <c r="A43" s="3" t="s">
        <v>168</v>
      </c>
      <c r="B43" s="3" t="s">
        <v>169</v>
      </c>
      <c r="C43" s="3" t="s">
        <v>170</v>
      </c>
      <c r="D43" s="5" t="s">
        <v>171</v>
      </c>
      <c r="E43" s="5" t="s">
        <v>4</v>
      </c>
      <c r="F43" s="3" t="s">
        <v>20</v>
      </c>
      <c r="G43" s="3" t="s">
        <v>74</v>
      </c>
      <c r="H43" s="1"/>
      <c r="I43" s="2"/>
      <c r="J43" s="4">
        <f t="shared" si="1"/>
        <v>0</v>
      </c>
      <c r="K43" s="3" t="s">
        <v>22</v>
      </c>
    </row>
    <row r="44" spans="1:11" ht="12.75">
      <c r="A44" s="3" t="s">
        <v>172</v>
      </c>
      <c r="B44" s="3" t="s">
        <v>173</v>
      </c>
      <c r="C44" s="3" t="s">
        <v>174</v>
      </c>
      <c r="D44" s="5" t="s">
        <v>175</v>
      </c>
      <c r="E44" s="5" t="s">
        <v>4</v>
      </c>
      <c r="F44" s="3" t="s">
        <v>20</v>
      </c>
      <c r="G44" s="3" t="s">
        <v>74</v>
      </c>
      <c r="H44" s="1"/>
      <c r="I44" s="2"/>
      <c r="J44" s="4">
        <f t="shared" si="1"/>
        <v>0</v>
      </c>
      <c r="K44" s="3" t="s">
        <v>22</v>
      </c>
    </row>
    <row r="45" spans="1:11" ht="12.75">
      <c r="A45" s="3" t="s">
        <v>176</v>
      </c>
      <c r="B45" s="3" t="s">
        <v>177</v>
      </c>
      <c r="C45" s="3" t="s">
        <v>178</v>
      </c>
      <c r="D45" s="5" t="s">
        <v>179</v>
      </c>
      <c r="E45" s="5" t="s">
        <v>4</v>
      </c>
      <c r="F45" s="3" t="s">
        <v>20</v>
      </c>
      <c r="G45" s="3" t="s">
        <v>180</v>
      </c>
      <c r="H45" s="1"/>
      <c r="I45" s="2"/>
      <c r="J45" s="4">
        <f t="shared" si="1"/>
        <v>0</v>
      </c>
      <c r="K45" s="3" t="s">
        <v>22</v>
      </c>
    </row>
    <row r="46" spans="1:11" ht="12.75">
      <c r="A46" s="3" t="s">
        <v>181</v>
      </c>
      <c r="B46" s="3" t="s">
        <v>182</v>
      </c>
      <c r="C46" s="3" t="s">
        <v>183</v>
      </c>
      <c r="D46" s="5" t="s">
        <v>184</v>
      </c>
      <c r="E46" s="5" t="s">
        <v>4</v>
      </c>
      <c r="F46" s="3" t="s">
        <v>20</v>
      </c>
      <c r="G46" s="3" t="s">
        <v>185</v>
      </c>
      <c r="H46" s="1"/>
      <c r="I46" s="2"/>
      <c r="J46" s="4">
        <f t="shared" si="1"/>
        <v>0</v>
      </c>
      <c r="K46" s="3" t="s">
        <v>22</v>
      </c>
    </row>
    <row r="47" spans="1:11" ht="12.75">
      <c r="A47" s="3" t="s">
        <v>186</v>
      </c>
      <c r="B47" s="3" t="s">
        <v>187</v>
      </c>
      <c r="C47" s="3" t="s">
        <v>188</v>
      </c>
      <c r="D47" s="5" t="s">
        <v>189</v>
      </c>
      <c r="E47" s="5" t="s">
        <v>4</v>
      </c>
      <c r="F47" s="3" t="s">
        <v>20</v>
      </c>
      <c r="G47" s="3" t="s">
        <v>91</v>
      </c>
      <c r="H47" s="1"/>
      <c r="I47" s="2"/>
      <c r="J47" s="4">
        <f t="shared" si="1"/>
        <v>0</v>
      </c>
      <c r="K47" s="3" t="s">
        <v>22</v>
      </c>
    </row>
    <row r="48" spans="1:11" ht="12.75">
      <c r="A48" s="3" t="s">
        <v>190</v>
      </c>
      <c r="B48" s="3" t="s">
        <v>191</v>
      </c>
      <c r="C48" s="3" t="s">
        <v>192</v>
      </c>
      <c r="D48" s="5" t="s">
        <v>193</v>
      </c>
      <c r="E48" s="5" t="s">
        <v>4</v>
      </c>
      <c r="F48" s="3" t="s">
        <v>20</v>
      </c>
      <c r="G48" s="3" t="s">
        <v>91</v>
      </c>
      <c r="H48" s="1"/>
      <c r="I48" s="2"/>
      <c r="J48" s="4">
        <f t="shared" si="1"/>
        <v>0</v>
      </c>
      <c r="K48" s="3" t="s">
        <v>22</v>
      </c>
    </row>
    <row r="49" spans="1:11" ht="12.75">
      <c r="A49" s="3" t="s">
        <v>194</v>
      </c>
      <c r="B49" s="3" t="s">
        <v>195</v>
      </c>
      <c r="C49" s="3" t="s">
        <v>196</v>
      </c>
      <c r="D49" s="5" t="s">
        <v>197</v>
      </c>
      <c r="E49" s="5" t="s">
        <v>4</v>
      </c>
      <c r="F49" s="3" t="s">
        <v>20</v>
      </c>
      <c r="G49" s="3" t="s">
        <v>121</v>
      </c>
      <c r="H49" s="1"/>
      <c r="I49" s="2"/>
      <c r="J49" s="4">
        <f t="shared" si="1"/>
        <v>0</v>
      </c>
      <c r="K49" s="3" t="s">
        <v>22</v>
      </c>
    </row>
    <row r="50" spans="1:11" ht="24">
      <c r="A50" s="3" t="s">
        <v>198</v>
      </c>
      <c r="B50" s="3" t="s">
        <v>199</v>
      </c>
      <c r="C50" s="3" t="s">
        <v>200</v>
      </c>
      <c r="D50" s="5" t="s">
        <v>201</v>
      </c>
      <c r="E50" s="5" t="s">
        <v>4</v>
      </c>
      <c r="F50" s="3" t="s">
        <v>20</v>
      </c>
      <c r="G50" s="3" t="s">
        <v>121</v>
      </c>
      <c r="H50" s="1"/>
      <c r="I50" s="2"/>
      <c r="J50" s="4">
        <f t="shared" si="1"/>
        <v>0</v>
      </c>
      <c r="K50" s="3" t="s">
        <v>22</v>
      </c>
    </row>
    <row r="51" spans="1:11" ht="12.75">
      <c r="A51" s="3" t="s">
        <v>202</v>
      </c>
      <c r="B51" s="3" t="s">
        <v>203</v>
      </c>
      <c r="C51" s="3" t="s">
        <v>204</v>
      </c>
      <c r="D51" s="5" t="s">
        <v>205</v>
      </c>
      <c r="E51" s="5" t="s">
        <v>4</v>
      </c>
      <c r="F51" s="3" t="s">
        <v>20</v>
      </c>
      <c r="G51" s="3" t="s">
        <v>206</v>
      </c>
      <c r="H51" s="1"/>
      <c r="I51" s="2"/>
      <c r="J51" s="4">
        <f t="shared" si="1"/>
        <v>0</v>
      </c>
      <c r="K51" s="3" t="s">
        <v>22</v>
      </c>
    </row>
    <row r="52" spans="1:11" ht="24">
      <c r="A52" s="3" t="s">
        <v>207</v>
      </c>
      <c r="B52" s="3" t="s">
        <v>208</v>
      </c>
      <c r="C52" s="3" t="s">
        <v>209</v>
      </c>
      <c r="D52" s="5" t="s">
        <v>210</v>
      </c>
      <c r="E52" s="5" t="s">
        <v>4</v>
      </c>
      <c r="F52" s="3" t="s">
        <v>20</v>
      </c>
      <c r="G52" s="3" t="s">
        <v>211</v>
      </c>
      <c r="H52" s="1"/>
      <c r="I52" s="2"/>
      <c r="J52" s="4">
        <f t="shared" si="1"/>
        <v>0</v>
      </c>
      <c r="K52" s="3" t="s">
        <v>22</v>
      </c>
    </row>
    <row r="53" spans="1:11" ht="12.75">
      <c r="A53" s="3" t="s">
        <v>212</v>
      </c>
      <c r="B53" s="3" t="s">
        <v>213</v>
      </c>
      <c r="C53" s="3" t="s">
        <v>214</v>
      </c>
      <c r="D53" s="5" t="s">
        <v>215</v>
      </c>
      <c r="E53" s="5" t="s">
        <v>4</v>
      </c>
      <c r="F53" s="3" t="s">
        <v>20</v>
      </c>
      <c r="G53" s="3" t="s">
        <v>216</v>
      </c>
      <c r="H53" s="1"/>
      <c r="I53" s="2"/>
      <c r="J53" s="4">
        <f t="shared" si="1"/>
        <v>0</v>
      </c>
      <c r="K53" s="3" t="s">
        <v>22</v>
      </c>
    </row>
    <row r="54" spans="1:11" ht="24">
      <c r="A54" s="3" t="s">
        <v>217</v>
      </c>
      <c r="B54" s="3" t="s">
        <v>218</v>
      </c>
      <c r="C54" s="3" t="s">
        <v>219</v>
      </c>
      <c r="D54" s="5" t="s">
        <v>220</v>
      </c>
      <c r="E54" s="5" t="s">
        <v>4</v>
      </c>
      <c r="F54" s="3" t="s">
        <v>20</v>
      </c>
      <c r="G54" s="3" t="s">
        <v>216</v>
      </c>
      <c r="H54" s="1"/>
      <c r="I54" s="2"/>
      <c r="J54" s="4">
        <f t="shared" si="1"/>
        <v>0</v>
      </c>
      <c r="K54" s="3" t="s">
        <v>22</v>
      </c>
    </row>
    <row r="55" spans="1:11" ht="12.75">
      <c r="A55" s="3" t="s">
        <v>221</v>
      </c>
      <c r="B55" s="3" t="s">
        <v>222</v>
      </c>
      <c r="C55" s="3" t="s">
        <v>223</v>
      </c>
      <c r="D55" s="5" t="s">
        <v>224</v>
      </c>
      <c r="E55" s="5" t="s">
        <v>4</v>
      </c>
      <c r="F55" s="3" t="s">
        <v>20</v>
      </c>
      <c r="G55" s="3" t="s">
        <v>216</v>
      </c>
      <c r="H55" s="1"/>
      <c r="I55" s="2"/>
      <c r="J55" s="4">
        <f t="shared" si="1"/>
        <v>0</v>
      </c>
      <c r="K55" s="3" t="s">
        <v>22</v>
      </c>
    </row>
    <row r="56" spans="1:11" ht="12.75">
      <c r="A56" s="3" t="s">
        <v>225</v>
      </c>
      <c r="B56" s="3" t="s">
        <v>226</v>
      </c>
      <c r="C56" s="3" t="s">
        <v>227</v>
      </c>
      <c r="D56" s="5" t="s">
        <v>228</v>
      </c>
      <c r="E56" s="5" t="s">
        <v>4</v>
      </c>
      <c r="F56" s="3" t="s">
        <v>20</v>
      </c>
      <c r="G56" s="3" t="s">
        <v>216</v>
      </c>
      <c r="H56" s="1"/>
      <c r="I56" s="2"/>
      <c r="J56" s="4">
        <f t="shared" si="1"/>
        <v>0</v>
      </c>
      <c r="K56" s="3" t="s">
        <v>22</v>
      </c>
    </row>
    <row r="57" spans="1:11" ht="12.75">
      <c r="A57" s="3" t="s">
        <v>229</v>
      </c>
      <c r="B57" s="3" t="s">
        <v>230</v>
      </c>
      <c r="C57" s="3" t="s">
        <v>231</v>
      </c>
      <c r="D57" s="5" t="s">
        <v>232</v>
      </c>
      <c r="E57" s="5" t="s">
        <v>4</v>
      </c>
      <c r="F57" s="3" t="s">
        <v>20</v>
      </c>
      <c r="G57" s="3" t="s">
        <v>216</v>
      </c>
      <c r="H57" s="1"/>
      <c r="I57" s="2"/>
      <c r="J57" s="4">
        <f t="shared" si="1"/>
        <v>0</v>
      </c>
      <c r="K57" s="3" t="s">
        <v>22</v>
      </c>
    </row>
    <row r="58" spans="1:11" ht="12.75">
      <c r="A58" s="3" t="s">
        <v>233</v>
      </c>
      <c r="B58" s="3" t="s">
        <v>234</v>
      </c>
      <c r="C58" s="3" t="s">
        <v>235</v>
      </c>
      <c r="D58" s="5" t="s">
        <v>236</v>
      </c>
      <c r="E58" s="5" t="s">
        <v>4</v>
      </c>
      <c r="F58" s="3" t="s">
        <v>20</v>
      </c>
      <c r="G58" s="3" t="s">
        <v>216</v>
      </c>
      <c r="H58" s="1"/>
      <c r="I58" s="2"/>
      <c r="J58" s="4">
        <f t="shared" si="1"/>
        <v>0</v>
      </c>
      <c r="K58" s="3" t="s">
        <v>22</v>
      </c>
    </row>
    <row r="59" spans="1:11" ht="12.75">
      <c r="A59" s="3" t="s">
        <v>237</v>
      </c>
      <c r="B59" s="3" t="s">
        <v>238</v>
      </c>
      <c r="C59" s="3" t="s">
        <v>239</v>
      </c>
      <c r="D59" s="5" t="s">
        <v>240</v>
      </c>
      <c r="E59" s="5" t="s">
        <v>4</v>
      </c>
      <c r="F59" s="3" t="s">
        <v>20</v>
      </c>
      <c r="G59" s="3" t="s">
        <v>216</v>
      </c>
      <c r="H59" s="1"/>
      <c r="I59" s="2"/>
      <c r="J59" s="4">
        <f t="shared" si="1"/>
        <v>0</v>
      </c>
      <c r="K59" s="3" t="s">
        <v>22</v>
      </c>
    </row>
    <row r="60" spans="1:11" ht="12.75">
      <c r="A60" s="3" t="s">
        <v>241</v>
      </c>
      <c r="B60" s="3" t="s">
        <v>242</v>
      </c>
      <c r="C60" s="3" t="s">
        <v>243</v>
      </c>
      <c r="D60" s="5" t="s">
        <v>244</v>
      </c>
      <c r="E60" s="5" t="s">
        <v>4</v>
      </c>
      <c r="F60" s="3" t="s">
        <v>20</v>
      </c>
      <c r="G60" s="3" t="s">
        <v>216</v>
      </c>
      <c r="H60" s="1"/>
      <c r="I60" s="2"/>
      <c r="J60" s="4">
        <f t="shared" si="1"/>
        <v>0</v>
      </c>
      <c r="K60" s="3" t="s">
        <v>22</v>
      </c>
    </row>
    <row r="61" spans="1:11" ht="12.75">
      <c r="A61" s="3" t="s">
        <v>245</v>
      </c>
      <c r="B61" s="3" t="s">
        <v>246</v>
      </c>
      <c r="C61" s="3" t="s">
        <v>247</v>
      </c>
      <c r="D61" s="5" t="s">
        <v>248</v>
      </c>
      <c r="E61" s="5" t="s">
        <v>4</v>
      </c>
      <c r="F61" s="3" t="s">
        <v>20</v>
      </c>
      <c r="G61" s="3" t="s">
        <v>216</v>
      </c>
      <c r="H61" s="1"/>
      <c r="I61" s="2"/>
      <c r="J61" s="4">
        <f t="shared" si="1"/>
        <v>0</v>
      </c>
      <c r="K61" s="3" t="s">
        <v>22</v>
      </c>
    </row>
    <row r="62" spans="1:11" ht="12.75">
      <c r="A62" s="3" t="s">
        <v>249</v>
      </c>
      <c r="B62" s="3" t="s">
        <v>250</v>
      </c>
      <c r="C62" s="3" t="s">
        <v>251</v>
      </c>
      <c r="D62" s="5" t="s">
        <v>252</v>
      </c>
      <c r="E62" s="5" t="s">
        <v>4</v>
      </c>
      <c r="F62" s="3" t="s">
        <v>20</v>
      </c>
      <c r="G62" s="3" t="s">
        <v>216</v>
      </c>
      <c r="H62" s="1"/>
      <c r="I62" s="2"/>
      <c r="J62" s="4">
        <f t="shared" si="1"/>
        <v>0</v>
      </c>
      <c r="K62" s="3" t="s">
        <v>22</v>
      </c>
    </row>
    <row r="63" spans="1:11" ht="12.75">
      <c r="A63" s="3" t="s">
        <v>253</v>
      </c>
      <c r="B63" s="3" t="s">
        <v>254</v>
      </c>
      <c r="C63" s="3" t="s">
        <v>255</v>
      </c>
      <c r="D63" s="5" t="s">
        <v>256</v>
      </c>
      <c r="E63" s="5" t="s">
        <v>4</v>
      </c>
      <c r="F63" s="3" t="s">
        <v>20</v>
      </c>
      <c r="G63" s="3" t="s">
        <v>216</v>
      </c>
      <c r="H63" s="1"/>
      <c r="I63" s="2"/>
      <c r="J63" s="4">
        <f t="shared" si="1"/>
        <v>0</v>
      </c>
      <c r="K63" s="3" t="s">
        <v>22</v>
      </c>
    </row>
    <row r="64" spans="1:11" ht="12.75">
      <c r="A64" s="3" t="s">
        <v>257</v>
      </c>
      <c r="B64" s="3" t="s">
        <v>258</v>
      </c>
      <c r="C64" s="3" t="s">
        <v>259</v>
      </c>
      <c r="D64" s="5" t="s">
        <v>260</v>
      </c>
      <c r="E64" s="5" t="s">
        <v>4</v>
      </c>
      <c r="F64" s="3" t="s">
        <v>20</v>
      </c>
      <c r="G64" s="3" t="s">
        <v>216</v>
      </c>
      <c r="H64" s="1"/>
      <c r="I64" s="2"/>
      <c r="J64" s="4">
        <f t="shared" si="1"/>
        <v>0</v>
      </c>
      <c r="K64" s="3" t="s">
        <v>22</v>
      </c>
    </row>
    <row r="65" spans="1:11" ht="12.75">
      <c r="A65" s="3" t="s">
        <v>261</v>
      </c>
      <c r="B65" s="3" t="s">
        <v>262</v>
      </c>
      <c r="C65" s="3" t="s">
        <v>263</v>
      </c>
      <c r="D65" s="5" t="s">
        <v>264</v>
      </c>
      <c r="E65" s="5" t="s">
        <v>4</v>
      </c>
      <c r="F65" s="3" t="s">
        <v>20</v>
      </c>
      <c r="G65" s="3" t="s">
        <v>216</v>
      </c>
      <c r="H65" s="1"/>
      <c r="I65" s="2"/>
      <c r="J65" s="4">
        <f t="shared" si="1"/>
        <v>0</v>
      </c>
      <c r="K65" s="3" t="s">
        <v>22</v>
      </c>
    </row>
    <row r="66" spans="1:11" ht="12.75">
      <c r="A66" s="3" t="s">
        <v>265</v>
      </c>
      <c r="B66" s="3" t="s">
        <v>266</v>
      </c>
      <c r="C66" s="3" t="s">
        <v>267</v>
      </c>
      <c r="D66" s="5" t="s">
        <v>268</v>
      </c>
      <c r="E66" s="5" t="s">
        <v>4</v>
      </c>
      <c r="F66" s="3" t="s">
        <v>20</v>
      </c>
      <c r="G66" s="3" t="s">
        <v>216</v>
      </c>
      <c r="H66" s="1"/>
      <c r="I66" s="2"/>
      <c r="J66" s="4">
        <f t="shared" si="1"/>
        <v>0</v>
      </c>
      <c r="K66" s="3" t="s">
        <v>22</v>
      </c>
    </row>
    <row r="67" spans="1:11" ht="12.75">
      <c r="A67" s="3" t="s">
        <v>269</v>
      </c>
      <c r="B67" s="3" t="s">
        <v>270</v>
      </c>
      <c r="C67" s="3" t="s">
        <v>271</v>
      </c>
      <c r="D67" s="5" t="s">
        <v>272</v>
      </c>
      <c r="E67" s="5" t="s">
        <v>4</v>
      </c>
      <c r="F67" s="3" t="s">
        <v>20</v>
      </c>
      <c r="G67" s="3" t="s">
        <v>216</v>
      </c>
      <c r="H67" s="1"/>
      <c r="I67" s="2"/>
      <c r="J67" s="4">
        <f t="shared" si="1"/>
        <v>0</v>
      </c>
      <c r="K67" s="3" t="s">
        <v>22</v>
      </c>
    </row>
    <row r="68" spans="1:11" ht="12.75">
      <c r="A68" s="3" t="s">
        <v>273</v>
      </c>
      <c r="B68" s="3" t="s">
        <v>274</v>
      </c>
      <c r="C68" s="3" t="s">
        <v>275</v>
      </c>
      <c r="D68" s="5" t="s">
        <v>276</v>
      </c>
      <c r="E68" s="5" t="s">
        <v>4</v>
      </c>
      <c r="F68" s="3" t="s">
        <v>20</v>
      </c>
      <c r="G68" s="3" t="s">
        <v>277</v>
      </c>
      <c r="H68" s="1"/>
      <c r="I68" s="2"/>
      <c r="J68" s="4">
        <f t="shared" si="1"/>
        <v>0</v>
      </c>
      <c r="K68" s="3" t="s">
        <v>22</v>
      </c>
    </row>
    <row r="69" spans="1:11" ht="12.75">
      <c r="A69" s="3" t="s">
        <v>278</v>
      </c>
      <c r="B69" s="3" t="s">
        <v>279</v>
      </c>
      <c r="C69" s="3" t="s">
        <v>280</v>
      </c>
      <c r="D69" s="5" t="s">
        <v>281</v>
      </c>
      <c r="E69" s="5" t="s">
        <v>4</v>
      </c>
      <c r="F69" s="3" t="s">
        <v>20</v>
      </c>
      <c r="G69" s="3" t="s">
        <v>121</v>
      </c>
      <c r="H69" s="1"/>
      <c r="I69" s="2"/>
      <c r="J69" s="4">
        <f t="shared" si="1"/>
        <v>0</v>
      </c>
      <c r="K69" s="3" t="s">
        <v>22</v>
      </c>
    </row>
    <row r="70" spans="1:11" ht="24">
      <c r="A70" s="3" t="s">
        <v>282</v>
      </c>
      <c r="B70" s="3" t="s">
        <v>283</v>
      </c>
      <c r="C70" s="3" t="s">
        <v>284</v>
      </c>
      <c r="D70" s="5" t="s">
        <v>285</v>
      </c>
      <c r="E70" s="5" t="s">
        <v>4</v>
      </c>
      <c r="F70" s="3" t="s">
        <v>20</v>
      </c>
      <c r="G70" s="3" t="s">
        <v>91</v>
      </c>
      <c r="H70" s="1"/>
      <c r="I70" s="2"/>
      <c r="J70" s="4">
        <f t="shared" si="1"/>
        <v>0</v>
      </c>
      <c r="K70" s="3" t="s">
        <v>22</v>
      </c>
    </row>
    <row r="71" spans="1:11" ht="24">
      <c r="A71" s="3" t="s">
        <v>286</v>
      </c>
      <c r="B71" s="3" t="s">
        <v>287</v>
      </c>
      <c r="C71" s="3" t="s">
        <v>288</v>
      </c>
      <c r="D71" s="5" t="s">
        <v>289</v>
      </c>
      <c r="E71" s="5" t="s">
        <v>4</v>
      </c>
      <c r="F71" s="3" t="s">
        <v>20</v>
      </c>
      <c r="G71" s="3" t="s">
        <v>290</v>
      </c>
      <c r="H71" s="1"/>
      <c r="I71" s="2"/>
      <c r="J71" s="4">
        <f t="shared" si="1"/>
        <v>0</v>
      </c>
      <c r="K71" s="3" t="s">
        <v>22</v>
      </c>
    </row>
    <row r="72" spans="1:11" ht="12.75">
      <c r="A72" s="3" t="s">
        <v>291</v>
      </c>
      <c r="B72" s="3" t="s">
        <v>292</v>
      </c>
      <c r="C72" s="3" t="s">
        <v>293</v>
      </c>
      <c r="D72" s="5" t="s">
        <v>294</v>
      </c>
      <c r="E72" s="5" t="s">
        <v>4</v>
      </c>
      <c r="F72" s="3" t="s">
        <v>20</v>
      </c>
      <c r="G72" s="3" t="s">
        <v>211</v>
      </c>
      <c r="H72" s="1"/>
      <c r="I72" s="2"/>
      <c r="J72" s="4">
        <f t="shared" si="1"/>
        <v>0</v>
      </c>
      <c r="K72" s="3" t="s">
        <v>22</v>
      </c>
    </row>
    <row r="73" spans="1:11" ht="12.75">
      <c r="A73" s="3" t="s">
        <v>295</v>
      </c>
      <c r="B73" s="3" t="s">
        <v>296</v>
      </c>
      <c r="C73" s="3" t="s">
        <v>297</v>
      </c>
      <c r="D73" s="5" t="s">
        <v>298</v>
      </c>
      <c r="E73" s="5" t="s">
        <v>4</v>
      </c>
      <c r="F73" s="3" t="s">
        <v>20</v>
      </c>
      <c r="G73" s="3" t="s">
        <v>138</v>
      </c>
      <c r="H73" s="1"/>
      <c r="I73" s="2"/>
      <c r="J73" s="4">
        <f aca="true" t="shared" si="2" ref="J73:J104">G73*I73</f>
        <v>0</v>
      </c>
      <c r="K73" s="3" t="s">
        <v>22</v>
      </c>
    </row>
    <row r="74" spans="1:11" ht="12.75">
      <c r="A74" s="3" t="s">
        <v>299</v>
      </c>
      <c r="B74" s="3" t="s">
        <v>300</v>
      </c>
      <c r="C74" s="3" t="s">
        <v>301</v>
      </c>
      <c r="D74" s="5" t="s">
        <v>302</v>
      </c>
      <c r="E74" s="5" t="s">
        <v>4</v>
      </c>
      <c r="F74" s="3" t="s">
        <v>20</v>
      </c>
      <c r="G74" s="3" t="s">
        <v>185</v>
      </c>
      <c r="H74" s="1"/>
      <c r="I74" s="2"/>
      <c r="J74" s="4">
        <f t="shared" si="2"/>
        <v>0</v>
      </c>
      <c r="K74" s="3" t="s">
        <v>22</v>
      </c>
    </row>
    <row r="75" spans="1:11" ht="12.75">
      <c r="A75" s="3" t="s">
        <v>303</v>
      </c>
      <c r="B75" s="3" t="s">
        <v>304</v>
      </c>
      <c r="C75" s="3" t="s">
        <v>305</v>
      </c>
      <c r="D75" s="5" t="s">
        <v>306</v>
      </c>
      <c r="E75" s="5" t="s">
        <v>4</v>
      </c>
      <c r="F75" s="3" t="s">
        <v>20</v>
      </c>
      <c r="G75" s="3" t="s">
        <v>74</v>
      </c>
      <c r="H75" s="1"/>
      <c r="I75" s="2"/>
      <c r="J75" s="4">
        <f t="shared" si="2"/>
        <v>0</v>
      </c>
      <c r="K75" s="3" t="s">
        <v>22</v>
      </c>
    </row>
    <row r="76" spans="1:11" ht="12.75">
      <c r="A76" s="3" t="s">
        <v>307</v>
      </c>
      <c r="B76" s="3" t="s">
        <v>308</v>
      </c>
      <c r="C76" s="3" t="s">
        <v>309</v>
      </c>
      <c r="D76" s="5" t="s">
        <v>310</v>
      </c>
      <c r="E76" s="5" t="s">
        <v>4</v>
      </c>
      <c r="F76" s="3" t="s">
        <v>20</v>
      </c>
      <c r="G76" s="3" t="s">
        <v>216</v>
      </c>
      <c r="H76" s="1"/>
      <c r="I76" s="2"/>
      <c r="J76" s="4">
        <f t="shared" si="2"/>
        <v>0</v>
      </c>
      <c r="K76" s="3" t="s">
        <v>22</v>
      </c>
    </row>
    <row r="77" spans="1:11" ht="12.75">
      <c r="A77" s="3" t="s">
        <v>311</v>
      </c>
      <c r="B77" s="3" t="s">
        <v>312</v>
      </c>
      <c r="C77" s="3" t="s">
        <v>313</v>
      </c>
      <c r="D77" s="5" t="s">
        <v>314</v>
      </c>
      <c r="E77" s="5" t="s">
        <v>4</v>
      </c>
      <c r="F77" s="3" t="s">
        <v>20</v>
      </c>
      <c r="G77" s="3" t="s">
        <v>216</v>
      </c>
      <c r="H77" s="1"/>
      <c r="I77" s="2"/>
      <c r="J77" s="4">
        <f t="shared" si="2"/>
        <v>0</v>
      </c>
      <c r="K77" s="3" t="s">
        <v>22</v>
      </c>
    </row>
    <row r="78" spans="1:11" ht="12.75">
      <c r="A78" s="3" t="s">
        <v>315</v>
      </c>
      <c r="B78" s="3" t="s">
        <v>316</v>
      </c>
      <c r="C78" s="3" t="s">
        <v>317</v>
      </c>
      <c r="D78" s="5" t="s">
        <v>318</v>
      </c>
      <c r="E78" s="5" t="s">
        <v>4</v>
      </c>
      <c r="F78" s="3" t="s">
        <v>20</v>
      </c>
      <c r="G78" s="3" t="s">
        <v>216</v>
      </c>
      <c r="H78" s="1"/>
      <c r="I78" s="2"/>
      <c r="J78" s="4">
        <f t="shared" si="2"/>
        <v>0</v>
      </c>
      <c r="K78" s="3" t="s">
        <v>22</v>
      </c>
    </row>
    <row r="79" spans="1:11" ht="12.75">
      <c r="A79" s="3" t="s">
        <v>319</v>
      </c>
      <c r="B79" s="3" t="s">
        <v>320</v>
      </c>
      <c r="C79" s="3" t="s">
        <v>321</v>
      </c>
      <c r="D79" s="5" t="s">
        <v>322</v>
      </c>
      <c r="E79" s="5" t="s">
        <v>4</v>
      </c>
      <c r="F79" s="3" t="s">
        <v>20</v>
      </c>
      <c r="G79" s="3" t="s">
        <v>216</v>
      </c>
      <c r="H79" s="1"/>
      <c r="I79" s="2"/>
      <c r="J79" s="4">
        <f t="shared" si="2"/>
        <v>0</v>
      </c>
      <c r="K79" s="3" t="s">
        <v>22</v>
      </c>
    </row>
    <row r="80" spans="1:11" ht="12.75">
      <c r="A80" s="3" t="s">
        <v>323</v>
      </c>
      <c r="B80" s="3" t="s">
        <v>324</v>
      </c>
      <c r="C80" s="3" t="s">
        <v>325</v>
      </c>
      <c r="D80" s="5" t="s">
        <v>326</v>
      </c>
      <c r="E80" s="5" t="s">
        <v>4</v>
      </c>
      <c r="F80" s="3" t="s">
        <v>20</v>
      </c>
      <c r="G80" s="3" t="s">
        <v>121</v>
      </c>
      <c r="H80" s="1"/>
      <c r="I80" s="2"/>
      <c r="J80" s="4">
        <f t="shared" si="2"/>
        <v>0</v>
      </c>
      <c r="K80" s="3" t="s">
        <v>22</v>
      </c>
    </row>
    <row r="81" spans="1:11" ht="12.75">
      <c r="A81" s="3" t="s">
        <v>327</v>
      </c>
      <c r="B81" s="3" t="s">
        <v>328</v>
      </c>
      <c r="C81" s="3" t="s">
        <v>329</v>
      </c>
      <c r="D81" s="5" t="s">
        <v>330</v>
      </c>
      <c r="E81" s="5" t="s">
        <v>4</v>
      </c>
      <c r="F81" s="3" t="s">
        <v>20</v>
      </c>
      <c r="G81" s="3" t="s">
        <v>104</v>
      </c>
      <c r="H81" s="1"/>
      <c r="I81" s="2"/>
      <c r="J81" s="4">
        <f t="shared" si="2"/>
        <v>0</v>
      </c>
      <c r="K81" s="3" t="s">
        <v>22</v>
      </c>
    </row>
    <row r="82" spans="1:11" ht="12.75">
      <c r="A82" s="3" t="s">
        <v>331</v>
      </c>
      <c r="B82" s="3" t="s">
        <v>332</v>
      </c>
      <c r="C82" s="3" t="s">
        <v>333</v>
      </c>
      <c r="D82" s="5" t="s">
        <v>334</v>
      </c>
      <c r="E82" s="5" t="s">
        <v>4</v>
      </c>
      <c r="F82" s="3" t="s">
        <v>20</v>
      </c>
      <c r="G82" s="3" t="s">
        <v>180</v>
      </c>
      <c r="H82" s="1"/>
      <c r="I82" s="2"/>
      <c r="J82" s="4">
        <f t="shared" si="2"/>
        <v>0</v>
      </c>
      <c r="K82" s="3" t="s">
        <v>22</v>
      </c>
    </row>
    <row r="83" spans="1:11" ht="24">
      <c r="A83" s="3" t="s">
        <v>335</v>
      </c>
      <c r="B83" s="3" t="s">
        <v>336</v>
      </c>
      <c r="C83" s="3" t="s">
        <v>337</v>
      </c>
      <c r="D83" s="5" t="s">
        <v>338</v>
      </c>
      <c r="E83" s="5" t="s">
        <v>4</v>
      </c>
      <c r="F83" s="3" t="s">
        <v>20</v>
      </c>
      <c r="G83" s="3" t="s">
        <v>104</v>
      </c>
      <c r="H83" s="1"/>
      <c r="I83" s="2"/>
      <c r="J83" s="4">
        <f t="shared" si="2"/>
        <v>0</v>
      </c>
      <c r="K83" s="3" t="s">
        <v>22</v>
      </c>
    </row>
    <row r="84" spans="1:11" ht="12.75">
      <c r="A84" s="3" t="s">
        <v>339</v>
      </c>
      <c r="B84" s="3" t="s">
        <v>340</v>
      </c>
      <c r="C84" s="3" t="s">
        <v>341</v>
      </c>
      <c r="D84" s="5" t="s">
        <v>342</v>
      </c>
      <c r="E84" s="5" t="s">
        <v>4</v>
      </c>
      <c r="F84" s="3" t="s">
        <v>20</v>
      </c>
      <c r="G84" s="3" t="s">
        <v>104</v>
      </c>
      <c r="H84" s="1"/>
      <c r="I84" s="2"/>
      <c r="J84" s="4">
        <f t="shared" si="2"/>
        <v>0</v>
      </c>
      <c r="K84" s="3" t="s">
        <v>22</v>
      </c>
    </row>
    <row r="85" spans="1:11" ht="12.75">
      <c r="A85" s="3" t="s">
        <v>343</v>
      </c>
      <c r="B85" s="3" t="s">
        <v>344</v>
      </c>
      <c r="C85" s="3" t="s">
        <v>345</v>
      </c>
      <c r="D85" s="5" t="s">
        <v>346</v>
      </c>
      <c r="E85" s="5" t="s">
        <v>4</v>
      </c>
      <c r="F85" s="3" t="s">
        <v>20</v>
      </c>
      <c r="G85" s="3" t="s">
        <v>104</v>
      </c>
      <c r="H85" s="1"/>
      <c r="I85" s="2"/>
      <c r="J85" s="4">
        <f t="shared" si="2"/>
        <v>0</v>
      </c>
      <c r="K85" s="3" t="s">
        <v>22</v>
      </c>
    </row>
    <row r="86" spans="1:11" ht="12.75">
      <c r="A86" s="3" t="s">
        <v>347</v>
      </c>
      <c r="B86" s="3" t="s">
        <v>348</v>
      </c>
      <c r="C86" s="3" t="s">
        <v>349</v>
      </c>
      <c r="D86" s="5" t="s">
        <v>350</v>
      </c>
      <c r="E86" s="5" t="s">
        <v>4</v>
      </c>
      <c r="F86" s="3" t="s">
        <v>20</v>
      </c>
      <c r="G86" s="3" t="s">
        <v>104</v>
      </c>
      <c r="H86" s="1"/>
      <c r="I86" s="2"/>
      <c r="J86" s="4">
        <f t="shared" si="2"/>
        <v>0</v>
      </c>
      <c r="K86" s="3" t="s">
        <v>22</v>
      </c>
    </row>
    <row r="87" spans="1:11" ht="12.75">
      <c r="A87" s="3" t="s">
        <v>351</v>
      </c>
      <c r="B87" s="3" t="s">
        <v>352</v>
      </c>
      <c r="C87" s="3" t="s">
        <v>353</v>
      </c>
      <c r="D87" s="5" t="s">
        <v>354</v>
      </c>
      <c r="E87" s="5" t="s">
        <v>4</v>
      </c>
      <c r="F87" s="3" t="s">
        <v>20</v>
      </c>
      <c r="G87" s="3" t="s">
        <v>104</v>
      </c>
      <c r="H87" s="1"/>
      <c r="I87" s="2"/>
      <c r="J87" s="4">
        <f t="shared" si="2"/>
        <v>0</v>
      </c>
      <c r="K87" s="3" t="s">
        <v>22</v>
      </c>
    </row>
    <row r="88" spans="1:11" ht="12.75">
      <c r="A88" s="3" t="s">
        <v>355</v>
      </c>
      <c r="B88" s="3" t="s">
        <v>356</v>
      </c>
      <c r="C88" s="3" t="s">
        <v>357</v>
      </c>
      <c r="D88" s="5" t="s">
        <v>358</v>
      </c>
      <c r="E88" s="5" t="s">
        <v>4</v>
      </c>
      <c r="F88" s="3" t="s">
        <v>20</v>
      </c>
      <c r="G88" s="3" t="s">
        <v>104</v>
      </c>
      <c r="H88" s="1"/>
      <c r="I88" s="2"/>
      <c r="J88" s="4">
        <f t="shared" si="2"/>
        <v>0</v>
      </c>
      <c r="K88" s="3" t="s">
        <v>22</v>
      </c>
    </row>
    <row r="89" spans="1:11" ht="12.75">
      <c r="A89" s="3" t="s">
        <v>359</v>
      </c>
      <c r="B89" s="3" t="s">
        <v>360</v>
      </c>
      <c r="C89" s="3" t="s">
        <v>361</v>
      </c>
      <c r="D89" s="5" t="s">
        <v>362</v>
      </c>
      <c r="E89" s="5" t="s">
        <v>4</v>
      </c>
      <c r="F89" s="3" t="s">
        <v>20</v>
      </c>
      <c r="G89" s="3" t="s">
        <v>104</v>
      </c>
      <c r="H89" s="1"/>
      <c r="I89" s="2"/>
      <c r="J89" s="4">
        <f t="shared" si="2"/>
        <v>0</v>
      </c>
      <c r="K89" s="3" t="s">
        <v>22</v>
      </c>
    </row>
    <row r="90" spans="1:11" ht="24">
      <c r="A90" s="3" t="s">
        <v>363</v>
      </c>
      <c r="B90" s="3" t="s">
        <v>364</v>
      </c>
      <c r="C90" s="3" t="s">
        <v>365</v>
      </c>
      <c r="D90" s="5" t="s">
        <v>366</v>
      </c>
      <c r="E90" s="5" t="s">
        <v>4</v>
      </c>
      <c r="F90" s="3" t="s">
        <v>20</v>
      </c>
      <c r="G90" s="3" t="s">
        <v>367</v>
      </c>
      <c r="H90" s="1"/>
      <c r="I90" s="2"/>
      <c r="J90" s="4">
        <f t="shared" si="2"/>
        <v>0</v>
      </c>
      <c r="K90" s="3" t="s">
        <v>22</v>
      </c>
    </row>
    <row r="91" spans="1:11" ht="12.75">
      <c r="A91" s="3" t="s">
        <v>368</v>
      </c>
      <c r="B91" s="3" t="s">
        <v>369</v>
      </c>
      <c r="C91" s="3" t="s">
        <v>370</v>
      </c>
      <c r="D91" s="5" t="s">
        <v>371</v>
      </c>
      <c r="E91" s="5" t="s">
        <v>4</v>
      </c>
      <c r="F91" s="3" t="s">
        <v>20</v>
      </c>
      <c r="G91" s="3" t="s">
        <v>104</v>
      </c>
      <c r="H91" s="1"/>
      <c r="I91" s="2"/>
      <c r="J91" s="4">
        <f t="shared" si="2"/>
        <v>0</v>
      </c>
      <c r="K91" s="3" t="s">
        <v>22</v>
      </c>
    </row>
    <row r="92" spans="1:11" ht="12.75">
      <c r="A92" s="3" t="s">
        <v>372</v>
      </c>
      <c r="B92" s="3" t="s">
        <v>373</v>
      </c>
      <c r="C92" s="3" t="s">
        <v>374</v>
      </c>
      <c r="D92" s="5" t="s">
        <v>375</v>
      </c>
      <c r="E92" s="5" t="s">
        <v>4</v>
      </c>
      <c r="F92" s="3" t="s">
        <v>20</v>
      </c>
      <c r="G92" s="3" t="s">
        <v>104</v>
      </c>
      <c r="H92" s="1"/>
      <c r="I92" s="2"/>
      <c r="J92" s="4">
        <f t="shared" si="2"/>
        <v>0</v>
      </c>
      <c r="K92" s="3" t="s">
        <v>22</v>
      </c>
    </row>
    <row r="93" spans="1:11" ht="24">
      <c r="A93" s="3" t="s">
        <v>376</v>
      </c>
      <c r="B93" s="3" t="s">
        <v>377</v>
      </c>
      <c r="C93" s="3" t="s">
        <v>378</v>
      </c>
      <c r="D93" s="5" t="s">
        <v>379</v>
      </c>
      <c r="E93" s="5" t="s">
        <v>4</v>
      </c>
      <c r="F93" s="3" t="s">
        <v>20</v>
      </c>
      <c r="G93" s="3" t="s">
        <v>367</v>
      </c>
      <c r="H93" s="1"/>
      <c r="I93" s="2"/>
      <c r="J93" s="4">
        <f t="shared" si="2"/>
        <v>0</v>
      </c>
      <c r="K93" s="3" t="s">
        <v>22</v>
      </c>
    </row>
    <row r="94" spans="1:11" ht="12.75">
      <c r="A94" s="3" t="s">
        <v>380</v>
      </c>
      <c r="B94" s="3" t="s">
        <v>381</v>
      </c>
      <c r="C94" s="3" t="s">
        <v>382</v>
      </c>
      <c r="D94" s="5" t="s">
        <v>383</v>
      </c>
      <c r="E94" s="5" t="s">
        <v>4</v>
      </c>
      <c r="F94" s="3" t="s">
        <v>20</v>
      </c>
      <c r="G94" s="3" t="s">
        <v>367</v>
      </c>
      <c r="H94" s="1"/>
      <c r="I94" s="2"/>
      <c r="J94" s="4">
        <f t="shared" si="2"/>
        <v>0</v>
      </c>
      <c r="K94" s="3" t="s">
        <v>22</v>
      </c>
    </row>
    <row r="95" spans="1:11" ht="12.75">
      <c r="A95" s="3" t="s">
        <v>384</v>
      </c>
      <c r="B95" s="3" t="s">
        <v>385</v>
      </c>
      <c r="C95" s="3" t="s">
        <v>386</v>
      </c>
      <c r="D95" s="5" t="s">
        <v>387</v>
      </c>
      <c r="E95" s="5" t="s">
        <v>4</v>
      </c>
      <c r="F95" s="3" t="s">
        <v>20</v>
      </c>
      <c r="G95" s="3" t="s">
        <v>185</v>
      </c>
      <c r="H95" s="1"/>
      <c r="I95" s="2"/>
      <c r="J95" s="4">
        <f t="shared" si="2"/>
        <v>0</v>
      </c>
      <c r="K95" s="3" t="s">
        <v>22</v>
      </c>
    </row>
    <row r="96" spans="1:11" ht="12.75">
      <c r="A96" s="3" t="s">
        <v>388</v>
      </c>
      <c r="B96" s="3" t="s">
        <v>389</v>
      </c>
      <c r="C96" s="3" t="s">
        <v>390</v>
      </c>
      <c r="D96" s="5" t="s">
        <v>391</v>
      </c>
      <c r="E96" s="5" t="s">
        <v>4</v>
      </c>
      <c r="F96" s="3" t="s">
        <v>20</v>
      </c>
      <c r="G96" s="3" t="s">
        <v>392</v>
      </c>
      <c r="H96" s="1"/>
      <c r="I96" s="2"/>
      <c r="J96" s="4">
        <f t="shared" si="2"/>
        <v>0</v>
      </c>
      <c r="K96" s="3" t="s">
        <v>22</v>
      </c>
    </row>
    <row r="97" spans="1:11" ht="12.75">
      <c r="A97" s="3" t="s">
        <v>393</v>
      </c>
      <c r="B97" s="3" t="s">
        <v>394</v>
      </c>
      <c r="C97" s="3" t="s">
        <v>395</v>
      </c>
      <c r="D97" s="5" t="s">
        <v>396</v>
      </c>
      <c r="E97" s="5" t="s">
        <v>4</v>
      </c>
      <c r="F97" s="3" t="s">
        <v>20</v>
      </c>
      <c r="G97" s="3" t="s">
        <v>211</v>
      </c>
      <c r="H97" s="1"/>
      <c r="I97" s="2"/>
      <c r="J97" s="4">
        <f t="shared" si="2"/>
        <v>0</v>
      </c>
      <c r="K97" s="3" t="s">
        <v>22</v>
      </c>
    </row>
    <row r="98" spans="1:11" ht="12.75">
      <c r="A98" s="3" t="s">
        <v>397</v>
      </c>
      <c r="B98" s="3" t="s">
        <v>398</v>
      </c>
      <c r="C98" s="3" t="s">
        <v>399</v>
      </c>
      <c r="D98" s="5" t="s">
        <v>400</v>
      </c>
      <c r="E98" s="5" t="s">
        <v>4</v>
      </c>
      <c r="F98" s="3" t="s">
        <v>20</v>
      </c>
      <c r="G98" s="3" t="s">
        <v>211</v>
      </c>
      <c r="H98" s="1"/>
      <c r="I98" s="2"/>
      <c r="J98" s="4">
        <f t="shared" si="2"/>
        <v>0</v>
      </c>
      <c r="K98" s="3" t="s">
        <v>22</v>
      </c>
    </row>
    <row r="99" spans="1:11" ht="12.75">
      <c r="A99" s="3" t="s">
        <v>401</v>
      </c>
      <c r="B99" s="3" t="s">
        <v>402</v>
      </c>
      <c r="C99" s="3" t="s">
        <v>403</v>
      </c>
      <c r="D99" s="5" t="s">
        <v>404</v>
      </c>
      <c r="E99" s="5" t="s">
        <v>4</v>
      </c>
      <c r="F99" s="3" t="s">
        <v>20</v>
      </c>
      <c r="G99" s="3" t="s">
        <v>211</v>
      </c>
      <c r="H99" s="1"/>
      <c r="I99" s="2"/>
      <c r="J99" s="4">
        <f t="shared" si="2"/>
        <v>0</v>
      </c>
      <c r="K99" s="3" t="s">
        <v>22</v>
      </c>
    </row>
    <row r="100" spans="1:11" ht="12.75">
      <c r="A100" s="3" t="s">
        <v>405</v>
      </c>
      <c r="B100" s="3" t="s">
        <v>406</v>
      </c>
      <c r="C100" s="3" t="s">
        <v>407</v>
      </c>
      <c r="D100" s="5" t="s">
        <v>408</v>
      </c>
      <c r="E100" s="5" t="s">
        <v>4</v>
      </c>
      <c r="F100" s="3" t="s">
        <v>20</v>
      </c>
      <c r="G100" s="3" t="s">
        <v>211</v>
      </c>
      <c r="H100" s="1"/>
      <c r="I100" s="2"/>
      <c r="J100" s="4">
        <f t="shared" si="2"/>
        <v>0</v>
      </c>
      <c r="K100" s="3" t="s">
        <v>22</v>
      </c>
    </row>
    <row r="101" spans="1:11" ht="12.75">
      <c r="A101" s="3" t="s">
        <v>409</v>
      </c>
      <c r="B101" s="3" t="s">
        <v>410</v>
      </c>
      <c r="C101" s="3" t="s">
        <v>411</v>
      </c>
      <c r="D101" s="5" t="s">
        <v>412</v>
      </c>
      <c r="E101" s="5" t="s">
        <v>4</v>
      </c>
      <c r="F101" s="3" t="s">
        <v>20</v>
      </c>
      <c r="G101" s="3" t="s">
        <v>155</v>
      </c>
      <c r="H101" s="1"/>
      <c r="I101" s="2"/>
      <c r="J101" s="4">
        <f t="shared" si="2"/>
        <v>0</v>
      </c>
      <c r="K101" s="3" t="s">
        <v>22</v>
      </c>
    </row>
    <row r="102" spans="1:11" ht="12.75">
      <c r="A102" s="3" t="s">
        <v>413</v>
      </c>
      <c r="B102" s="3" t="s">
        <v>414</v>
      </c>
      <c r="C102" s="3" t="s">
        <v>415</v>
      </c>
      <c r="D102" s="5" t="s">
        <v>416</v>
      </c>
      <c r="E102" s="5" t="s">
        <v>4</v>
      </c>
      <c r="F102" s="3" t="s">
        <v>20</v>
      </c>
      <c r="G102" s="3" t="s">
        <v>417</v>
      </c>
      <c r="H102" s="1"/>
      <c r="I102" s="2"/>
      <c r="J102" s="4">
        <f t="shared" si="2"/>
        <v>0</v>
      </c>
      <c r="K102" s="3" t="s">
        <v>22</v>
      </c>
    </row>
    <row r="103" spans="1:11" ht="12.75">
      <c r="A103" s="3" t="s">
        <v>418</v>
      </c>
      <c r="B103" s="3" t="s">
        <v>419</v>
      </c>
      <c r="C103" s="3" t="s">
        <v>420</v>
      </c>
      <c r="D103" s="5" t="s">
        <v>421</v>
      </c>
      <c r="E103" s="5" t="s">
        <v>4</v>
      </c>
      <c r="F103" s="3" t="s">
        <v>20</v>
      </c>
      <c r="G103" s="3" t="s">
        <v>121</v>
      </c>
      <c r="H103" s="1"/>
      <c r="I103" s="2"/>
      <c r="J103" s="4">
        <f t="shared" si="2"/>
        <v>0</v>
      </c>
      <c r="K103" s="3" t="s">
        <v>22</v>
      </c>
    </row>
    <row r="104" spans="1:11" ht="12.75">
      <c r="A104" s="3" t="s">
        <v>422</v>
      </c>
      <c r="B104" s="3" t="s">
        <v>423</v>
      </c>
      <c r="C104" s="3" t="s">
        <v>424</v>
      </c>
      <c r="D104" s="5" t="s">
        <v>425</v>
      </c>
      <c r="E104" s="5" t="s">
        <v>4</v>
      </c>
      <c r="F104" s="3" t="s">
        <v>20</v>
      </c>
      <c r="G104" s="3" t="s">
        <v>91</v>
      </c>
      <c r="H104" s="1"/>
      <c r="I104" s="2"/>
      <c r="J104" s="4">
        <f t="shared" si="2"/>
        <v>0</v>
      </c>
      <c r="K104" s="3" t="s">
        <v>22</v>
      </c>
    </row>
    <row r="105" spans="1:11" ht="12.75">
      <c r="A105" s="3" t="s">
        <v>426</v>
      </c>
      <c r="B105" s="3" t="s">
        <v>427</v>
      </c>
      <c r="C105" s="3" t="s">
        <v>428</v>
      </c>
      <c r="D105" s="5" t="s">
        <v>429</v>
      </c>
      <c r="E105" s="5" t="s">
        <v>4</v>
      </c>
      <c r="F105" s="3" t="s">
        <v>20</v>
      </c>
      <c r="G105" s="3" t="s">
        <v>430</v>
      </c>
      <c r="H105" s="1"/>
      <c r="I105" s="2"/>
      <c r="J105" s="4">
        <f>G105*I105</f>
        <v>0</v>
      </c>
      <c r="K105" s="3" t="s">
        <v>22</v>
      </c>
    </row>
    <row r="106" spans="1:11" ht="12.75">
      <c r="A106" s="3" t="s">
        <v>431</v>
      </c>
      <c r="B106" s="3" t="s">
        <v>432</v>
      </c>
      <c r="C106" s="3" t="s">
        <v>433</v>
      </c>
      <c r="D106" s="5" t="s">
        <v>434</v>
      </c>
      <c r="E106" s="5" t="s">
        <v>4</v>
      </c>
      <c r="F106" s="3" t="s">
        <v>20</v>
      </c>
      <c r="G106" s="3" t="s">
        <v>435</v>
      </c>
      <c r="H106" s="1"/>
      <c r="I106" s="2"/>
      <c r="J106" s="4">
        <f>G106*I106</f>
        <v>0</v>
      </c>
      <c r="K106" s="3" t="s">
        <v>22</v>
      </c>
    </row>
    <row r="107" spans="1:11" ht="12.75">
      <c r="A107" s="3" t="s">
        <v>436</v>
      </c>
      <c r="B107" s="3" t="s">
        <v>437</v>
      </c>
      <c r="C107" s="3" t="s">
        <v>438</v>
      </c>
      <c r="D107" s="5" t="s">
        <v>439</v>
      </c>
      <c r="E107" s="5" t="s">
        <v>4</v>
      </c>
      <c r="F107" s="3" t="s">
        <v>20</v>
      </c>
      <c r="G107" s="3" t="s">
        <v>155</v>
      </c>
      <c r="H107" s="1"/>
      <c r="I107" s="2"/>
      <c r="J107" s="4">
        <f>G107*I107</f>
        <v>0</v>
      </c>
      <c r="K107" s="3" t="s">
        <v>22</v>
      </c>
    </row>
    <row r="108" spans="1:11" ht="12.75">
      <c r="A108" s="3" t="s">
        <v>440</v>
      </c>
      <c r="B108" s="3" t="s">
        <v>441</v>
      </c>
      <c r="C108" s="3" t="s">
        <v>442</v>
      </c>
      <c r="D108" s="5" t="s">
        <v>443</v>
      </c>
      <c r="E108" s="5" t="s">
        <v>4</v>
      </c>
      <c r="F108" s="3" t="s">
        <v>20</v>
      </c>
      <c r="G108" s="3" t="s">
        <v>435</v>
      </c>
      <c r="H108" s="1"/>
      <c r="I108" s="2"/>
      <c r="J108" s="4">
        <f>G108*I108</f>
        <v>0</v>
      </c>
      <c r="K108" s="3" t="s">
        <v>22</v>
      </c>
    </row>
    <row r="109" spans="1:11" ht="12.75">
      <c r="A109" s="3" t="s">
        <v>444</v>
      </c>
      <c r="B109" s="3" t="s">
        <v>445</v>
      </c>
      <c r="C109" s="3" t="s">
        <v>446</v>
      </c>
      <c r="D109" s="5" t="s">
        <v>447</v>
      </c>
      <c r="E109" s="5" t="s">
        <v>4</v>
      </c>
      <c r="F109" s="3" t="s">
        <v>20</v>
      </c>
      <c r="G109" s="3" t="s">
        <v>435</v>
      </c>
      <c r="H109" s="1"/>
      <c r="I109" s="2"/>
      <c r="J109" s="4">
        <f>G109*I109</f>
        <v>0</v>
      </c>
      <c r="K109" s="3" t="s">
        <v>22</v>
      </c>
    </row>
    <row r="110" spans="1:11" ht="12.75">
      <c r="A110" s="3" t="s">
        <v>448</v>
      </c>
      <c r="B110" s="3" t="s">
        <v>449</v>
      </c>
      <c r="C110" s="3" t="s">
        <v>450</v>
      </c>
      <c r="D110" s="5" t="s">
        <v>451</v>
      </c>
      <c r="E110" s="5" t="s">
        <v>4</v>
      </c>
      <c r="F110" s="3" t="s">
        <v>20</v>
      </c>
      <c r="G110" s="3" t="s">
        <v>27</v>
      </c>
      <c r="H110" s="1"/>
      <c r="I110" s="2"/>
      <c r="J110" s="4">
        <f>G110*I110</f>
        <v>0</v>
      </c>
      <c r="K110" s="3" t="s">
        <v>22</v>
      </c>
    </row>
    <row r="111" spans="1:11" ht="12.75">
      <c r="A111" s="3" t="s">
        <v>452</v>
      </c>
      <c r="B111" s="3" t="s">
        <v>453</v>
      </c>
      <c r="C111" s="3" t="s">
        <v>454</v>
      </c>
      <c r="D111" s="5" t="s">
        <v>455</v>
      </c>
      <c r="E111" s="5" t="s">
        <v>4</v>
      </c>
      <c r="F111" s="3" t="s">
        <v>456</v>
      </c>
      <c r="G111" s="3" t="s">
        <v>435</v>
      </c>
      <c r="H111" s="1"/>
      <c r="I111" s="2"/>
      <c r="J111" s="4">
        <f>G111*I111</f>
        <v>0</v>
      </c>
      <c r="K111" s="3" t="s">
        <v>22</v>
      </c>
    </row>
    <row r="112" spans="1:11" ht="12.75">
      <c r="A112" s="3" t="s">
        <v>457</v>
      </c>
      <c r="B112" s="3" t="s">
        <v>458</v>
      </c>
      <c r="C112" s="3" t="s">
        <v>459</v>
      </c>
      <c r="D112" s="5" t="s">
        <v>460</v>
      </c>
      <c r="E112" s="5" t="s">
        <v>4</v>
      </c>
      <c r="F112" s="3" t="s">
        <v>20</v>
      </c>
      <c r="G112" s="3" t="s">
        <v>435</v>
      </c>
      <c r="H112" s="1"/>
      <c r="I112" s="2"/>
      <c r="J112" s="4">
        <f>G112*I112</f>
        <v>0</v>
      </c>
      <c r="K112" s="3" t="s">
        <v>22</v>
      </c>
    </row>
    <row r="113" spans="1:11" ht="12.75">
      <c r="A113" s="3" t="s">
        <v>461</v>
      </c>
      <c r="B113" s="3" t="s">
        <v>462</v>
      </c>
      <c r="C113" s="3" t="s">
        <v>463</v>
      </c>
      <c r="D113" s="5" t="s">
        <v>464</v>
      </c>
      <c r="E113" s="5" t="s">
        <v>4</v>
      </c>
      <c r="F113" s="3" t="s">
        <v>20</v>
      </c>
      <c r="G113" s="3" t="s">
        <v>155</v>
      </c>
      <c r="H113" s="1"/>
      <c r="I113" s="2"/>
      <c r="J113" s="4">
        <f>G113*I113</f>
        <v>0</v>
      </c>
      <c r="K113" s="3" t="s">
        <v>22</v>
      </c>
    </row>
    <row r="114" spans="1:11" ht="12.75">
      <c r="A114" s="3" t="s">
        <v>465</v>
      </c>
      <c r="B114" s="3" t="s">
        <v>466</v>
      </c>
      <c r="C114" s="3" t="s">
        <v>467</v>
      </c>
      <c r="D114" s="5" t="s">
        <v>468</v>
      </c>
      <c r="E114" s="5" t="s">
        <v>4</v>
      </c>
      <c r="F114" s="3" t="s">
        <v>20</v>
      </c>
      <c r="G114" s="3" t="s">
        <v>155</v>
      </c>
      <c r="H114" s="1"/>
      <c r="I114" s="2"/>
      <c r="J114" s="4">
        <f>G114*I114</f>
        <v>0</v>
      </c>
      <c r="K114" s="3" t="s">
        <v>22</v>
      </c>
    </row>
    <row r="115" spans="1:11" ht="12.75">
      <c r="A115" s="3" t="s">
        <v>469</v>
      </c>
      <c r="B115" s="3" t="s">
        <v>470</v>
      </c>
      <c r="C115" s="3" t="s">
        <v>471</v>
      </c>
      <c r="D115" s="5" t="s">
        <v>472</v>
      </c>
      <c r="E115" s="5" t="s">
        <v>4</v>
      </c>
      <c r="F115" s="3" t="s">
        <v>20</v>
      </c>
      <c r="G115" s="3" t="s">
        <v>91</v>
      </c>
      <c r="H115" s="1"/>
      <c r="I115" s="2"/>
      <c r="J115" s="4">
        <f>G115*I115</f>
        <v>0</v>
      </c>
      <c r="K115" s="3" t="s">
        <v>22</v>
      </c>
    </row>
    <row r="116" spans="1:11" ht="12.75">
      <c r="A116" s="3" t="s">
        <v>473</v>
      </c>
      <c r="B116" s="3" t="s">
        <v>474</v>
      </c>
      <c r="C116" s="3" t="s">
        <v>475</v>
      </c>
      <c r="D116" s="5" t="s">
        <v>476</v>
      </c>
      <c r="E116" s="5" t="s">
        <v>4</v>
      </c>
      <c r="F116" s="3" t="s">
        <v>20</v>
      </c>
      <c r="G116" s="3" t="s">
        <v>91</v>
      </c>
      <c r="H116" s="1"/>
      <c r="I116" s="2"/>
      <c r="J116" s="4">
        <f>G116*I116</f>
        <v>0</v>
      </c>
      <c r="K116" s="3" t="s">
        <v>22</v>
      </c>
    </row>
    <row r="117" spans="1:11" ht="12.75">
      <c r="A117" s="3" t="s">
        <v>477</v>
      </c>
      <c r="B117" s="3" t="s">
        <v>478</v>
      </c>
      <c r="C117" s="3" t="s">
        <v>479</v>
      </c>
      <c r="D117" s="5" t="s">
        <v>480</v>
      </c>
      <c r="E117" s="5" t="s">
        <v>4</v>
      </c>
      <c r="F117" s="3" t="s">
        <v>20</v>
      </c>
      <c r="G117" s="3" t="s">
        <v>481</v>
      </c>
      <c r="H117" s="1"/>
      <c r="I117" s="2"/>
      <c r="J117" s="4">
        <f>G117*I117</f>
        <v>0</v>
      </c>
      <c r="K117" s="3" t="s">
        <v>22</v>
      </c>
    </row>
    <row r="118" spans="1:10" ht="12.75">
      <c r="A118" s="11" t="s">
        <v>482</v>
      </c>
      <c r="B118" s="12"/>
      <c r="C118" s="12"/>
      <c r="D118" s="12"/>
      <c r="E118" s="12"/>
      <c r="F118" s="12"/>
      <c r="G118" s="12"/>
      <c r="H118" s="12"/>
      <c r="I118" s="10"/>
      <c r="J118" s="4">
        <f>SUM(J8:J117)</f>
        <v>0</v>
      </c>
    </row>
    <row r="120" spans="1:10" ht="12.75">
      <c r="A120" s="13" t="s">
        <v>483</v>
      </c>
      <c r="B120" s="8"/>
      <c r="C120" s="8"/>
      <c r="D120" s="8"/>
      <c r="E120" s="8"/>
      <c r="F120" s="8"/>
      <c r="G120" s="8"/>
      <c r="H120" s="8"/>
      <c r="I120" s="8"/>
      <c r="J120" s="8"/>
    </row>
    <row r="121" spans="1:10" ht="12.75">
      <c r="A121" s="13" t="s">
        <v>484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2.75">
      <c r="A122" s="13" t="s">
        <v>485</v>
      </c>
      <c r="B122" s="8"/>
      <c r="C122" s="8"/>
      <c r="D122" s="8"/>
      <c r="E122" s="8"/>
      <c r="F122" s="8"/>
      <c r="G122" s="8"/>
      <c r="H122" s="8"/>
      <c r="I122" s="8"/>
      <c r="J122" s="8"/>
    </row>
    <row r="123" spans="1:10" ht="12.75">
      <c r="A123" s="13" t="s">
        <v>486</v>
      </c>
      <c r="B123" s="8"/>
      <c r="C123" s="8"/>
      <c r="D123" s="8"/>
      <c r="E123" s="8"/>
      <c r="F123" s="8"/>
      <c r="G123" s="8"/>
      <c r="H123" s="8"/>
      <c r="I123" s="8"/>
      <c r="J123" s="8"/>
    </row>
  </sheetData>
  <sheetProtection password="E8D2" sheet="1" objects="1" scenarios="1"/>
  <mergeCells count="9">
    <mergeCell ref="A121:J121"/>
    <mergeCell ref="A122:J122"/>
    <mergeCell ref="A123:J123"/>
    <mergeCell ref="A2:K2"/>
    <mergeCell ref="A3:K3"/>
    <mergeCell ref="A4:K4"/>
    <mergeCell ref="B6:C6"/>
    <mergeCell ref="A118:I118"/>
    <mergeCell ref="A120:J120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/>
  <cp:lastModifiedBy>LICITACAO</cp:lastModifiedBy>
  <dcterms:created xsi:type="dcterms:W3CDTF">2020-01-09T17:43:27Z</dcterms:created>
  <dcterms:modified xsi:type="dcterms:W3CDTF">2020-01-09T17:43:27Z</dcterms:modified>
  <cp:category/>
  <cp:version/>
  <cp:contentType/>
  <cp:contentStatus/>
</cp:coreProperties>
</file>