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<sst xmlns="http://schemas.openxmlformats.org/spreadsheetml/2006/main" count="301" uniqueCount="184">
  <si>
    <t>PREFEITURA MUNICIPAL DE IPAMERI</t>
  </si>
  <si>
    <t>Planilha para Proposta do Pregão Nº 000029/2020</t>
  </si>
  <si>
    <t>Data da Sessão: 17/08/2020, ÀS 08:30h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</si>
  <si>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</si>
  <si>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</si>
  <si>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</si>
  <si>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</si>
  <si>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</si>
  <si>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</si>
  <si>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</si>
  <si>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</si>
  <si>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</si>
  <si>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</si>
  <si>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</si>
  <si>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</si>
  <si>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</si>
  <si>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92472|4015</t>
  </si>
  <si>
    <t>1</t>
  </si>
  <si>
    <t>39698</t>
  </si>
  <si>
    <t>LUVA DE PROCEDIMENTO TAM. M - LÁTEX NATURAL</t>
  </si>
  <si>
    <t>UNIDADE</t>
  </si>
  <si>
    <t>15.000,00</t>
  </si>
  <si>
    <t>NÃO</t>
  </si>
  <si>
    <t>92473|4006</t>
  </si>
  <si>
    <t>2</t>
  </si>
  <si>
    <t>39622</t>
  </si>
  <si>
    <t>COMPRESSA DE GAZE 100% ALGODÃO, 8 CAMADAS</t>
  </si>
  <si>
    <t>7.000,00</t>
  </si>
  <si>
    <t>92474|4017</t>
  </si>
  <si>
    <t>3</t>
  </si>
  <si>
    <t>40168</t>
  </si>
  <si>
    <t>DICLOFENACO DE SÓDIO - 25MG/ML</t>
  </si>
  <si>
    <t>8.000,00</t>
  </si>
  <si>
    <t>92475|4007</t>
  </si>
  <si>
    <t>4</t>
  </si>
  <si>
    <t>39632</t>
  </si>
  <si>
    <t>EMBALAGEM P/ ESTERILIZAÇÃO, ESPESSURA DE 60 G/M² - ROLO DE 100 M</t>
  </si>
  <si>
    <t>92476|4002</t>
  </si>
  <si>
    <t>5</t>
  </si>
  <si>
    <t>38692</t>
  </si>
  <si>
    <t>ESPARADRAPO 10 X 4,5 CM - BRANCO</t>
  </si>
  <si>
    <t>2.000,00</t>
  </si>
  <si>
    <t>92477|4008</t>
  </si>
  <si>
    <t>6</t>
  </si>
  <si>
    <t>39651</t>
  </si>
  <si>
    <t>IODOPOLVIDONA (PVPI) A 10% (TEOR DE IODO 1%)</t>
  </si>
  <si>
    <t>92478|4009</t>
  </si>
  <si>
    <t>7</t>
  </si>
  <si>
    <t>39658</t>
  </si>
  <si>
    <t>LUVA DE PROCEDIMENTO TAMANHO: P</t>
  </si>
  <si>
    <t>10.000,00</t>
  </si>
  <si>
    <t>92479|3997</t>
  </si>
  <si>
    <t>8</t>
  </si>
  <si>
    <t>37693</t>
  </si>
  <si>
    <t>SERINGA DE 10 ML</t>
  </si>
  <si>
    <t>20.000,00</t>
  </si>
  <si>
    <t>92480|3998</t>
  </si>
  <si>
    <t>9</t>
  </si>
  <si>
    <t>37696</t>
  </si>
  <si>
    <t>SERINGA DE 5 ML</t>
  </si>
  <si>
    <t>35.000,00</t>
  </si>
  <si>
    <t>92481|3994</t>
  </si>
  <si>
    <t>10</t>
  </si>
  <si>
    <t>13020</t>
  </si>
  <si>
    <t>SONDA FOLEY N 14</t>
  </si>
  <si>
    <t>1,00</t>
  </si>
  <si>
    <t>92482|3995</t>
  </si>
  <si>
    <t>11</t>
  </si>
  <si>
    <t>13021</t>
  </si>
  <si>
    <t>SONDA FOLEY N 16</t>
  </si>
  <si>
    <t>1.500,00</t>
  </si>
  <si>
    <t>92483|3996</t>
  </si>
  <si>
    <t>12</t>
  </si>
  <si>
    <t>13022</t>
  </si>
  <si>
    <t>SONDA FOLEY N 18</t>
  </si>
  <si>
    <t>1.000,00</t>
  </si>
  <si>
    <t>92484|3999</t>
  </si>
  <si>
    <t>13</t>
  </si>
  <si>
    <t>37706</t>
  </si>
  <si>
    <t>SULFADIAZINA DE PRATA 50 G</t>
  </si>
  <si>
    <t>400,00</t>
  </si>
  <si>
    <t>92485|4000</t>
  </si>
  <si>
    <t>14</t>
  </si>
  <si>
    <t>37707</t>
  </si>
  <si>
    <t>SULFATO DE GENTAMICINA 20 MG/ML - SOLUÇÃO INJETÁVEL</t>
  </si>
  <si>
    <t>500,00</t>
  </si>
  <si>
    <t>92486|4001</t>
  </si>
  <si>
    <t>15</t>
  </si>
  <si>
    <t>37708</t>
  </si>
  <si>
    <t>SULFATO DE GENTAMICINA 40 MG/ ML - SOLUÇÃO INJETÁVEL</t>
  </si>
  <si>
    <t>92487|4010</t>
  </si>
  <si>
    <t>16</t>
  </si>
  <si>
    <t>39671</t>
  </si>
  <si>
    <t>SULFATO DE GENTAMICINA 80 MG - SOLUÇÃO INJETÁVEL</t>
  </si>
  <si>
    <t>92488|4011</t>
  </si>
  <si>
    <t>17</t>
  </si>
  <si>
    <t>39674</t>
  </si>
  <si>
    <t>XILOCAÍNA GEL 30 G, LIDOCAÍNA BISNAGA</t>
  </si>
  <si>
    <t>300,00</t>
  </si>
  <si>
    <t>92489|4012</t>
  </si>
  <si>
    <t>18</t>
  </si>
  <si>
    <t>39687</t>
  </si>
  <si>
    <t>FIO DE SUTURA EM NYLON 6.0 - COM AGULHA 3/8 DE 3 CM</t>
  </si>
  <si>
    <t>COMPRIMENTO: 45 CM</t>
  </si>
  <si>
    <t>92490|4003</t>
  </si>
  <si>
    <t>19</t>
  </si>
  <si>
    <t>38781</t>
  </si>
  <si>
    <t>SONDA TRATO URINÁRIO FOLEY N°14 ( MATERIAL BORRACHA)</t>
  </si>
  <si>
    <t>1.200,00</t>
  </si>
  <si>
    <t>92491|4004</t>
  </si>
  <si>
    <t>20</t>
  </si>
  <si>
    <t>38784</t>
  </si>
  <si>
    <t>SONDA TRATO URINÁRIO FOLEY N°18 ( MATERIAL BORRACHA)</t>
  </si>
  <si>
    <t>2.400,00</t>
  </si>
  <si>
    <t>92492|4014</t>
  </si>
  <si>
    <t>21</t>
  </si>
  <si>
    <t>39693</t>
  </si>
  <si>
    <t>ÓCULOS DE PROTEÇÃO INDIVIDUAL EM POLICARBONATO COM PROTEÇÃO LATERAL</t>
  </si>
  <si>
    <t>92493|4018</t>
  </si>
  <si>
    <t>22</t>
  </si>
  <si>
    <t>40169</t>
  </si>
  <si>
    <t>MACACÃO DE PROTEÇÃO INDIVIDUAL IMPERMEÁVEL</t>
  </si>
  <si>
    <t>92494|4019</t>
  </si>
  <si>
    <t>23</t>
  </si>
  <si>
    <t>40170</t>
  </si>
  <si>
    <t>PIPERACILINA SÓDICA TAZOBACTAM SÓDICO 2,25 FA - PÓ SOLÚVEL</t>
  </si>
  <si>
    <t>92495|3993</t>
  </si>
  <si>
    <t>24</t>
  </si>
  <si>
    <t>2538</t>
  </si>
  <si>
    <t>LUVA CIRÚRGICA Nº 6,5</t>
  </si>
  <si>
    <t>LATEX, ESTERELIZADA</t>
  </si>
  <si>
    <t>PAR</t>
  </si>
  <si>
    <t>92496|4020</t>
  </si>
  <si>
    <t>25</t>
  </si>
  <si>
    <t>40171</t>
  </si>
  <si>
    <t>SULFADIAZINA DE PRATA 400GR</t>
  </si>
  <si>
    <t>92497|4013</t>
  </si>
  <si>
    <t>26</t>
  </si>
  <si>
    <t>39688</t>
  </si>
  <si>
    <t>SONDA TRATO URINÁRIO, MODELO FOLEY, TAMANHO: 16, MATERIAL SILICONE, COM 2 VIAS</t>
  </si>
  <si>
    <t>92498|3992</t>
  </si>
  <si>
    <t>27</t>
  </si>
  <si>
    <t>2492</t>
  </si>
  <si>
    <t>AVENTAL DESCARTÁVEL COM MANGA LONGA</t>
  </si>
  <si>
    <t>PACOTES</t>
  </si>
  <si>
    <t>92499|4021</t>
  </si>
  <si>
    <t>28</t>
  </si>
  <si>
    <t>40172</t>
  </si>
  <si>
    <t>MÁSCARA DE PROTEÇÃO PADRÃO N 95</t>
  </si>
  <si>
    <t>3.500,00</t>
  </si>
  <si>
    <t>92500|4005</t>
  </si>
  <si>
    <t>29</t>
  </si>
  <si>
    <t>39608</t>
  </si>
  <si>
    <t>DIPIRONA 500 MG COM CX 50 ENV AL POLIET X 10</t>
  </si>
  <si>
    <t>92501|4023</t>
  </si>
  <si>
    <t>30</t>
  </si>
  <si>
    <t>40184</t>
  </si>
  <si>
    <t>HEPARINA SÓDICA 5.000 U.I. FR. 5 ML INJ.</t>
  </si>
  <si>
    <t>6.000,00</t>
  </si>
  <si>
    <t>92502|4016</t>
  </si>
  <si>
    <t>31</t>
  </si>
  <si>
    <t>39704</t>
  </si>
  <si>
    <t>AZITROMICINA 500 MG COM REV CT BL AL PLAS</t>
  </si>
  <si>
    <t>92503|4022</t>
  </si>
  <si>
    <t>32</t>
  </si>
  <si>
    <t>40182</t>
  </si>
  <si>
    <t>SULFATO HIDROXICLOROQUINA 400 MG CT BL AL PLAS</t>
  </si>
  <si>
    <t>92504|4024</t>
  </si>
  <si>
    <t>33</t>
  </si>
  <si>
    <t>40185</t>
  </si>
  <si>
    <t>LORATADINA 10 MG BL AL PLAS</t>
  </si>
  <si>
    <t>92505|4025</t>
  </si>
  <si>
    <t>34</t>
  </si>
  <si>
    <t>40186</t>
  </si>
  <si>
    <t>IVERMECTINA 6 MG BL AL PLAS</t>
  </si>
  <si>
    <t>92506|4026</t>
  </si>
  <si>
    <t>35</t>
  </si>
  <si>
    <t>40187</t>
  </si>
  <si>
    <t>DEXAMETASONA 4 MG L AL PLAS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</si>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</sst>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43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20</v>
      </c>
      <c r="G10" s="3" t="s">
        <v>27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28</v>
      </c>
      <c r="B11" s="3" t="s">
        <v>29</v>
      </c>
      <c r="C11" s="3" t="s">
        <v>30</v>
      </c>
      <c r="D11" s="5" t="s">
        <v>31</v>
      </c>
      <c r="E11" s="5" t="s">
        <v>4</v>
      </c>
      <c r="F11" s="3" t="s">
        <v>20</v>
      </c>
      <c r="G11" s="3" t="s">
        <v>32</v>
      </c>
      <c r="H11" s="1"/>
      <c r="I11" s="2"/>
      <c r="J11" s="4">
        <f t="shared" si="0"/>
        <v>0</v>
      </c>
      <c r="K11" s="3" t="s">
        <v>22</v>
      </c>
    </row>
    <row r="12" spans="1:11" ht="24">
      <c r="A12" s="3" t="s">
        <v>33</v>
      </c>
      <c r="B12" s="3" t="s">
        <v>34</v>
      </c>
      <c r="C12" s="3" t="s">
        <v>35</v>
      </c>
      <c r="D12" s="5" t="s">
        <v>36</v>
      </c>
      <c r="E12" s="5" t="s">
        <v>4</v>
      </c>
      <c r="F12" s="3" t="s">
        <v>20</v>
      </c>
      <c r="G12" s="3" t="s">
        <v>21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37</v>
      </c>
      <c r="B13" s="3" t="s">
        <v>38</v>
      </c>
      <c r="C13" s="3" t="s">
        <v>39</v>
      </c>
      <c r="D13" s="5" t="s">
        <v>40</v>
      </c>
      <c r="E13" s="5" t="s">
        <v>4</v>
      </c>
      <c r="F13" s="3" t="s">
        <v>20</v>
      </c>
      <c r="G13" s="3" t="s">
        <v>41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42</v>
      </c>
      <c r="B14" s="3" t="s">
        <v>43</v>
      </c>
      <c r="C14" s="3" t="s">
        <v>44</v>
      </c>
      <c r="D14" s="5" t="s">
        <v>45</v>
      </c>
      <c r="E14" s="5" t="s">
        <v>4</v>
      </c>
      <c r="F14" s="3" t="s">
        <v>20</v>
      </c>
      <c r="G14" s="3" t="s">
        <v>41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46</v>
      </c>
      <c r="B15" s="3" t="s">
        <v>47</v>
      </c>
      <c r="C15" s="3" t="s">
        <v>48</v>
      </c>
      <c r="D15" s="5" t="s">
        <v>49</v>
      </c>
      <c r="E15" s="5" t="s">
        <v>4</v>
      </c>
      <c r="F15" s="3" t="s">
        <v>20</v>
      </c>
      <c r="G15" s="3" t="s">
        <v>50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51</v>
      </c>
      <c r="B16" s="3" t="s">
        <v>52</v>
      </c>
      <c r="C16" s="3" t="s">
        <v>53</v>
      </c>
      <c r="D16" s="5" t="s">
        <v>54</v>
      </c>
      <c r="E16" s="5" t="s">
        <v>4</v>
      </c>
      <c r="F16" s="3" t="s">
        <v>20</v>
      </c>
      <c r="G16" s="3" t="s">
        <v>55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56</v>
      </c>
      <c r="B17" s="3" t="s">
        <v>57</v>
      </c>
      <c r="C17" s="3" t="s">
        <v>58</v>
      </c>
      <c r="D17" s="5" t="s">
        <v>59</v>
      </c>
      <c r="E17" s="5" t="s">
        <v>4</v>
      </c>
      <c r="F17" s="3" t="s">
        <v>20</v>
      </c>
      <c r="G17" s="3" t="s">
        <v>60</v>
      </c>
      <c r="H17" s="1"/>
      <c r="I17" s="2"/>
      <c r="J17" s="4">
        <f t="shared" si="0"/>
        <v>0</v>
      </c>
      <c r="K17" s="3" t="s">
        <v>22</v>
      </c>
    </row>
    <row r="18" spans="1:11" ht="12.75">
      <c r="A18" s="3" t="s">
        <v>61</v>
      </c>
      <c r="B18" s="3" t="s">
        <v>62</v>
      </c>
      <c r="C18" s="3" t="s">
        <v>63</v>
      </c>
      <c r="D18" s="5" t="s">
        <v>64</v>
      </c>
      <c r="E18" s="5" t="s">
        <v>4</v>
      </c>
      <c r="F18" s="3" t="s">
        <v>20</v>
      </c>
      <c r="G18" s="3" t="s">
        <v>65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66</v>
      </c>
      <c r="B19" s="3" t="s">
        <v>67</v>
      </c>
      <c r="C19" s="3" t="s">
        <v>68</v>
      </c>
      <c r="D19" s="5" t="s">
        <v>69</v>
      </c>
      <c r="E19" s="5" t="s">
        <v>4</v>
      </c>
      <c r="F19" s="3" t="s">
        <v>20</v>
      </c>
      <c r="G19" s="3" t="s">
        <v>70</v>
      </c>
      <c r="H19" s="1"/>
      <c r="I19" s="2"/>
      <c r="J19" s="4">
        <f t="shared" si="0"/>
        <v>0</v>
      </c>
      <c r="K19" s="3" t="s">
        <v>22</v>
      </c>
    </row>
    <row r="20" spans="1:11" ht="12.75">
      <c r="A20" s="3" t="s">
        <v>71</v>
      </c>
      <c r="B20" s="3" t="s">
        <v>72</v>
      </c>
      <c r="C20" s="3" t="s">
        <v>73</v>
      </c>
      <c r="D20" s="5" t="s">
        <v>74</v>
      </c>
      <c r="E20" s="5" t="s">
        <v>4</v>
      </c>
      <c r="F20" s="3" t="s">
        <v>20</v>
      </c>
      <c r="G20" s="3" t="s">
        <v>75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76</v>
      </c>
      <c r="B21" s="3" t="s">
        <v>77</v>
      </c>
      <c r="C21" s="3" t="s">
        <v>78</v>
      </c>
      <c r="D21" s="5" t="s">
        <v>79</v>
      </c>
      <c r="E21" s="5" t="s">
        <v>4</v>
      </c>
      <c r="F21" s="3" t="s">
        <v>20</v>
      </c>
      <c r="G21" s="3" t="s">
        <v>80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81</v>
      </c>
      <c r="B22" s="3" t="s">
        <v>82</v>
      </c>
      <c r="C22" s="3" t="s">
        <v>83</v>
      </c>
      <c r="D22" s="5" t="s">
        <v>84</v>
      </c>
      <c r="E22" s="5" t="s">
        <v>4</v>
      </c>
      <c r="F22" s="3" t="s">
        <v>20</v>
      </c>
      <c r="G22" s="3" t="s">
        <v>85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86</v>
      </c>
      <c r="B23" s="3" t="s">
        <v>87</v>
      </c>
      <c r="C23" s="3" t="s">
        <v>88</v>
      </c>
      <c r="D23" s="5" t="s">
        <v>89</v>
      </c>
      <c r="E23" s="5" t="s">
        <v>4</v>
      </c>
      <c r="F23" s="3" t="s">
        <v>20</v>
      </c>
      <c r="G23" s="3" t="s">
        <v>75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90</v>
      </c>
      <c r="B24" s="3" t="s">
        <v>91</v>
      </c>
      <c r="C24" s="3" t="s">
        <v>92</v>
      </c>
      <c r="D24" s="5" t="s">
        <v>93</v>
      </c>
      <c r="E24" s="5" t="s">
        <v>4</v>
      </c>
      <c r="F24" s="3" t="s">
        <v>20</v>
      </c>
      <c r="G24" s="3" t="s">
        <v>85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94</v>
      </c>
      <c r="B25" s="3" t="s">
        <v>95</v>
      </c>
      <c r="C25" s="3" t="s">
        <v>96</v>
      </c>
      <c r="D25" s="5" t="s">
        <v>97</v>
      </c>
      <c r="E25" s="5" t="s">
        <v>4</v>
      </c>
      <c r="F25" s="3" t="s">
        <v>20</v>
      </c>
      <c r="G25" s="3" t="s">
        <v>98</v>
      </c>
      <c r="H25" s="1"/>
      <c r="I25" s="2"/>
      <c r="J25" s="4">
        <f t="shared" si="0"/>
        <v>0</v>
      </c>
      <c r="K25" s="3" t="s">
        <v>22</v>
      </c>
    </row>
    <row r="26" spans="1:11" ht="12.75">
      <c r="A26" s="3" t="s">
        <v>99</v>
      </c>
      <c r="B26" s="3" t="s">
        <v>100</v>
      </c>
      <c r="C26" s="3" t="s">
        <v>101</v>
      </c>
      <c r="D26" s="5" t="s">
        <v>102</v>
      </c>
      <c r="E26" s="5" t="s">
        <v>103</v>
      </c>
      <c r="F26" s="3" t="s">
        <v>20</v>
      </c>
      <c r="G26" s="3" t="s">
        <v>41</v>
      </c>
      <c r="H26" s="1"/>
      <c r="I26" s="2"/>
      <c r="J26" s="4">
        <f t="shared" si="0"/>
        <v>0</v>
      </c>
      <c r="K26" s="3" t="s">
        <v>22</v>
      </c>
    </row>
    <row r="27" spans="1:11" ht="12.75">
      <c r="A27" s="3" t="s">
        <v>104</v>
      </c>
      <c r="B27" s="3" t="s">
        <v>105</v>
      </c>
      <c r="C27" s="3" t="s">
        <v>106</v>
      </c>
      <c r="D27" s="5" t="s">
        <v>107</v>
      </c>
      <c r="E27" s="5" t="s">
        <v>4</v>
      </c>
      <c r="F27" s="3" t="s">
        <v>20</v>
      </c>
      <c r="G27" s="3" t="s">
        <v>108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109</v>
      </c>
      <c r="B28" s="3" t="s">
        <v>110</v>
      </c>
      <c r="C28" s="3" t="s">
        <v>111</v>
      </c>
      <c r="D28" s="5" t="s">
        <v>112</v>
      </c>
      <c r="E28" s="5" t="s">
        <v>4</v>
      </c>
      <c r="F28" s="3" t="s">
        <v>20</v>
      </c>
      <c r="G28" s="3" t="s">
        <v>113</v>
      </c>
      <c r="H28" s="1"/>
      <c r="I28" s="2"/>
      <c r="J28" s="4">
        <f t="shared" si="0"/>
        <v>0</v>
      </c>
      <c r="K28" s="3" t="s">
        <v>22</v>
      </c>
    </row>
    <row r="29" spans="1:11" ht="24">
      <c r="A29" s="3" t="s">
        <v>114</v>
      </c>
      <c r="B29" s="3" t="s">
        <v>115</v>
      </c>
      <c r="C29" s="3" t="s">
        <v>116</v>
      </c>
      <c r="D29" s="5" t="s">
        <v>117</v>
      </c>
      <c r="E29" s="5" t="s">
        <v>4</v>
      </c>
      <c r="F29" s="3" t="s">
        <v>20</v>
      </c>
      <c r="G29" s="3" t="s">
        <v>85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118</v>
      </c>
      <c r="B30" s="3" t="s">
        <v>119</v>
      </c>
      <c r="C30" s="3" t="s">
        <v>120</v>
      </c>
      <c r="D30" s="5" t="s">
        <v>121</v>
      </c>
      <c r="E30" s="5" t="s">
        <v>4</v>
      </c>
      <c r="F30" s="3" t="s">
        <v>20</v>
      </c>
      <c r="G30" s="3" t="s">
        <v>75</v>
      </c>
      <c r="H30" s="1"/>
      <c r="I30" s="2"/>
      <c r="J30" s="4">
        <f t="shared" si="0"/>
        <v>0</v>
      </c>
      <c r="K30" s="3" t="s">
        <v>22</v>
      </c>
    </row>
    <row r="31" spans="1:11" ht="24">
      <c r="A31" s="3" t="s">
        <v>122</v>
      </c>
      <c r="B31" s="3" t="s">
        <v>123</v>
      </c>
      <c r="C31" s="3" t="s">
        <v>124</v>
      </c>
      <c r="D31" s="5" t="s">
        <v>125</v>
      </c>
      <c r="E31" s="5" t="s">
        <v>4</v>
      </c>
      <c r="F31" s="3" t="s">
        <v>20</v>
      </c>
      <c r="G31" s="3" t="s">
        <v>98</v>
      </c>
      <c r="H31" s="1"/>
      <c r="I31" s="2"/>
      <c r="J31" s="4">
        <f t="shared" si="0"/>
        <v>0</v>
      </c>
      <c r="K31" s="3" t="s">
        <v>22</v>
      </c>
    </row>
    <row r="32" spans="1:11" ht="12.75">
      <c r="A32" s="3" t="s">
        <v>126</v>
      </c>
      <c r="B32" s="3" t="s">
        <v>127</v>
      </c>
      <c r="C32" s="3" t="s">
        <v>128</v>
      </c>
      <c r="D32" s="5" t="s">
        <v>129</v>
      </c>
      <c r="E32" s="5" t="s">
        <v>130</v>
      </c>
      <c r="F32" s="3" t="s">
        <v>131</v>
      </c>
      <c r="G32" s="3" t="s">
        <v>41</v>
      </c>
      <c r="H32" s="1"/>
      <c r="I32" s="2"/>
      <c r="J32" s="4">
        <f t="shared" si="0"/>
        <v>0</v>
      </c>
      <c r="K32" s="3" t="s">
        <v>22</v>
      </c>
    </row>
    <row r="33" spans="1:11" ht="12.75">
      <c r="A33" s="3" t="s">
        <v>132</v>
      </c>
      <c r="B33" s="3" t="s">
        <v>133</v>
      </c>
      <c r="C33" s="3" t="s">
        <v>134</v>
      </c>
      <c r="D33" s="5" t="s">
        <v>135</v>
      </c>
      <c r="E33" s="5" t="s">
        <v>4</v>
      </c>
      <c r="F33" s="3" t="s">
        <v>20</v>
      </c>
      <c r="G33" s="3" t="s">
        <v>85</v>
      </c>
      <c r="H33" s="1"/>
      <c r="I33" s="2"/>
      <c r="J33" s="4">
        <f t="shared" si="0"/>
        <v>0</v>
      </c>
      <c r="K33" s="3" t="s">
        <v>22</v>
      </c>
    </row>
    <row r="34" spans="1:11" ht="24">
      <c r="A34" s="3" t="s">
        <v>136</v>
      </c>
      <c r="B34" s="3" t="s">
        <v>137</v>
      </c>
      <c r="C34" s="3" t="s">
        <v>138</v>
      </c>
      <c r="D34" s="5" t="s">
        <v>139</v>
      </c>
      <c r="E34" s="5" t="s">
        <v>4</v>
      </c>
      <c r="F34" s="3" t="s">
        <v>20</v>
      </c>
      <c r="G34" s="3" t="s">
        <v>108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140</v>
      </c>
      <c r="B35" s="3" t="s">
        <v>141</v>
      </c>
      <c r="C35" s="3" t="s">
        <v>142</v>
      </c>
      <c r="D35" s="5" t="s">
        <v>143</v>
      </c>
      <c r="E35" s="5" t="s">
        <v>4</v>
      </c>
      <c r="F35" s="3" t="s">
        <v>144</v>
      </c>
      <c r="G35" s="3" t="s">
        <v>75</v>
      </c>
      <c r="H35" s="1"/>
      <c r="I35" s="2"/>
      <c r="J35" s="4">
        <f t="shared" si="0"/>
        <v>0</v>
      </c>
      <c r="K35" s="3" t="s">
        <v>22</v>
      </c>
    </row>
    <row r="36" spans="1:11" ht="12.75">
      <c r="A36" s="3" t="s">
        <v>145</v>
      </c>
      <c r="B36" s="3" t="s">
        <v>146</v>
      </c>
      <c r="C36" s="3" t="s">
        <v>147</v>
      </c>
      <c r="D36" s="5" t="s">
        <v>148</v>
      </c>
      <c r="E36" s="5" t="s">
        <v>4</v>
      </c>
      <c r="F36" s="3" t="s">
        <v>20</v>
      </c>
      <c r="G36" s="3" t="s">
        <v>149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150</v>
      </c>
      <c r="B37" s="3" t="s">
        <v>151</v>
      </c>
      <c r="C37" s="3" t="s">
        <v>152</v>
      </c>
      <c r="D37" s="5" t="s">
        <v>153</v>
      </c>
      <c r="E37" s="5" t="s">
        <v>4</v>
      </c>
      <c r="F37" s="3" t="s">
        <v>20</v>
      </c>
      <c r="G37" s="3" t="s">
        <v>55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154</v>
      </c>
      <c r="B38" s="3" t="s">
        <v>155</v>
      </c>
      <c r="C38" s="3" t="s">
        <v>156</v>
      </c>
      <c r="D38" s="5" t="s">
        <v>157</v>
      </c>
      <c r="E38" s="5" t="s">
        <v>4</v>
      </c>
      <c r="F38" s="3" t="s">
        <v>20</v>
      </c>
      <c r="G38" s="3" t="s">
        <v>158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159</v>
      </c>
      <c r="B39" s="3" t="s">
        <v>160</v>
      </c>
      <c r="C39" s="3" t="s">
        <v>161</v>
      </c>
      <c r="D39" s="5" t="s">
        <v>162</v>
      </c>
      <c r="E39" s="5" t="s">
        <v>4</v>
      </c>
      <c r="F39" s="3" t="s">
        <v>20</v>
      </c>
      <c r="G39" s="3" t="s">
        <v>50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163</v>
      </c>
      <c r="B40" s="3" t="s">
        <v>164</v>
      </c>
      <c r="C40" s="3" t="s">
        <v>165</v>
      </c>
      <c r="D40" s="5" t="s">
        <v>166</v>
      </c>
      <c r="E40" s="5" t="s">
        <v>4</v>
      </c>
      <c r="F40" s="3" t="s">
        <v>20</v>
      </c>
      <c r="G40" s="3" t="s">
        <v>50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167</v>
      </c>
      <c r="B41" s="3" t="s">
        <v>168</v>
      </c>
      <c r="C41" s="3" t="s">
        <v>169</v>
      </c>
      <c r="D41" s="5" t="s">
        <v>170</v>
      </c>
      <c r="E41" s="5" t="s">
        <v>4</v>
      </c>
      <c r="F41" s="3" t="s">
        <v>20</v>
      </c>
      <c r="G41" s="3" t="s">
        <v>50</v>
      </c>
      <c r="H41" s="1"/>
      <c r="I41" s="2"/>
      <c r="J41" s="4">
        <f t="shared" si="0"/>
        <v>0</v>
      </c>
      <c r="K41" s="3" t="s">
        <v>22</v>
      </c>
    </row>
    <row r="42" spans="1:11" ht="12.75">
      <c r="A42" s="3" t="s">
        <v>171</v>
      </c>
      <c r="B42" s="3" t="s">
        <v>172</v>
      </c>
      <c r="C42" s="3" t="s">
        <v>173</v>
      </c>
      <c r="D42" s="5" t="s">
        <v>174</v>
      </c>
      <c r="E42" s="5" t="s">
        <v>4</v>
      </c>
      <c r="F42" s="3" t="s">
        <v>20</v>
      </c>
      <c r="G42" s="3" t="s">
        <v>50</v>
      </c>
      <c r="H42" s="1"/>
      <c r="I42" s="2"/>
      <c r="J42" s="4">
        <f t="shared" si="0"/>
        <v>0</v>
      </c>
      <c r="K42" s="3" t="s">
        <v>22</v>
      </c>
    </row>
    <row r="43" spans="1:11" ht="12.75">
      <c r="A43" s="3" t="s">
        <v>175</v>
      </c>
      <c r="B43" s="3" t="s">
        <v>176</v>
      </c>
      <c r="C43" s="3" t="s">
        <v>177</v>
      </c>
      <c r="D43" s="5" t="s">
        <v>178</v>
      </c>
      <c r="E43" s="5" t="s">
        <v>4</v>
      </c>
      <c r="F43" s="3" t="s">
        <v>20</v>
      </c>
      <c r="G43" s="3" t="s">
        <v>50</v>
      </c>
      <c r="H43" s="1"/>
      <c r="I43" s="2"/>
      <c r="J43" s="4">
        <f t="shared" si="0"/>
        <v>0</v>
      </c>
      <c r="K43" s="3" t="s">
        <v>22</v>
      </c>
    </row>
    <row r="44" spans="1:10" ht="12.75">
      <c r="A44" s="11" t="s">
        <v>179</v>
      </c>
      <c r="B44" s="12"/>
      <c r="C44" s="12"/>
      <c r="D44" s="12"/>
      <c r="E44" s="12"/>
      <c r="F44" s="12"/>
      <c r="G44" s="12"/>
      <c r="H44" s="12"/>
      <c r="I44" s="10"/>
      <c r="J44" s="4">
        <f>SUM(J8:J43)</f>
        <v>0</v>
      </c>
    </row>
    <row r="46" spans="1:10" ht="12.75">
      <c r="A46" s="13" t="s">
        <v>180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13" t="s">
        <v>181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13" t="s">
        <v>182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13" t="s">
        <v>183</v>
      </c>
      <c r="B49" s="8"/>
      <c r="C49" s="8"/>
      <c r="D49" s="8"/>
      <c r="E49" s="8"/>
      <c r="F49" s="8"/>
      <c r="G49" s="8"/>
      <c r="H49" s="8"/>
      <c r="I49" s="8"/>
      <c r="J49" s="8"/>
    </row>
  </sheetData>
  <sheetProtection password="E8D2" sheet="1" objects="1" scenarios="1"/>
  <mergeCells count="9">
    <mergeCell ref="A47:J47"/>
    <mergeCell ref="A48:J48"/>
    <mergeCell ref="A49:J49"/>
    <mergeCell ref="A2:K2"/>
    <mergeCell ref="A3:K3"/>
    <mergeCell ref="A4:K4"/>
    <mergeCell ref="B6:C6"/>
    <mergeCell ref="A44:I44"/>
    <mergeCell ref="A46:J46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2020-08-07T18:45:31Z</dcterms:created>
  <dcterms:modified xsi:type="dcterms:W3CDTF">2020-08-07T18:45:31Z</dcterms:modified>
  <cp:category/>
  <cp:version/>
  <cp:contentType/>
  <cp:contentStatus/>
</cp:coreProperties>
</file>