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<sst xmlns="http://schemas.openxmlformats.org/spreadsheetml/2006/main" count="837" uniqueCount="467">
  <si>
    <t>PREFEITURA MUNICIPAL DE IPAMERI</t>
  </si>
  <si>
    <t>Planilha para Proposta do Pregão Nº 000024/2021</t>
  </si>
  <si>
    <t>Data da Sessão: 17/06/2021, ÀS 09:00h</t>
  </si>
  <si>
    <t>CPF/CNPJ</t>
  </si>
  <si>
    <t/>
  </si>
  <si>
    <t>Código</t>
  </si>
  <si>
    <t>Item</t>
  </si>
  <si>
    <t>Código do Produto</t>
  </si>
  <si>
    <t>Produto</t>
  </si>
  <si>
    <t>Descricao</t>
  </si>
  <si>
    <t>Unidade de Medida</t>
  </si>
  <si>
    <t>Quantidade</t>
  </si>
  <si>
    <t>Marca</t>
  </si>
  <si>
    <t>Valor Unitário</t>
  </si>
  <si>
    <t>Valor Total</t>
  </si>
  <si>
    <t>Item Exclusivo para ME/EPP?</t>
  </si>
  <si>
    <t>106236|5476</t>
  </si>
  <si>
    <t>1</t>
  </si>
  <si>
    <t>6963</t>
  </si>
  <si>
    <t>ALMOFADA PARA CARIMBO Nº 03 AZUL</t>
  </si>
  <si>
    <t>UNIDADE</t>
  </si>
  <si>
    <t>70,00</t>
  </si>
  <si>
    <t>NÃO</t>
  </si>
  <si>
    <t>106237|5474</t>
  </si>
  <si>
    <t>2</t>
  </si>
  <si>
    <t>2440</t>
  </si>
  <si>
    <t>PASTA PARA ARQUIVO MORTO EM PAPELÃO</t>
  </si>
  <si>
    <t>600,00</t>
  </si>
  <si>
    <t>106238|5481</t>
  </si>
  <si>
    <t>3</t>
  </si>
  <si>
    <t>13363</t>
  </si>
  <si>
    <t>ARQUIVO MORTO EM PALSTICO</t>
  </si>
  <si>
    <t>500,00</t>
  </si>
  <si>
    <t>106239|5521</t>
  </si>
  <si>
    <t>4</t>
  </si>
  <si>
    <t>37811</t>
  </si>
  <si>
    <t>BORRACHA BRANCA CX C/40UND</t>
  </si>
  <si>
    <t>CAIXA</t>
  </si>
  <si>
    <t>200,00</t>
  </si>
  <si>
    <t>106240|5514</t>
  </si>
  <si>
    <t>5</t>
  </si>
  <si>
    <t>37167</t>
  </si>
  <si>
    <t>CADERNO CAPA DURA GD 48 FLS</t>
  </si>
  <si>
    <t>106241|5513</t>
  </si>
  <si>
    <t>6</t>
  </si>
  <si>
    <t>37166</t>
  </si>
  <si>
    <t>CADERNO CAPA DURA GD 96 FLS</t>
  </si>
  <si>
    <t>400,00</t>
  </si>
  <si>
    <t>106242|5516</t>
  </si>
  <si>
    <t>7</t>
  </si>
  <si>
    <t>37169</t>
  </si>
  <si>
    <t>CADERNO CAPA DURA PQ 48 FLS</t>
  </si>
  <si>
    <t>106243|5515</t>
  </si>
  <si>
    <t>8</t>
  </si>
  <si>
    <t>37168</t>
  </si>
  <si>
    <t>CADERNO CAPA DURA PQ 96 FLS</t>
  </si>
  <si>
    <t>106244|5489</t>
  </si>
  <si>
    <t>9</t>
  </si>
  <si>
    <t>34422</t>
  </si>
  <si>
    <t>CALCULADORA ELETRÔNICA LEGIBILIDADE GRANDE 12 DIG</t>
  </si>
  <si>
    <t>300,00</t>
  </si>
  <si>
    <t>106245|5523</t>
  </si>
  <si>
    <t>10</t>
  </si>
  <si>
    <t>37814</t>
  </si>
  <si>
    <t>CANETA CORRETIVA C/12</t>
  </si>
  <si>
    <t>150,00</t>
  </si>
  <si>
    <t>106246|5520</t>
  </si>
  <si>
    <t>11</t>
  </si>
  <si>
    <t>37177</t>
  </si>
  <si>
    <t>CANETA ESFEROGRÁFICA PRETA (50 X 1)</t>
  </si>
  <si>
    <t>106247|5493</t>
  </si>
  <si>
    <t>12</t>
  </si>
  <si>
    <t>34437</t>
  </si>
  <si>
    <t>CANETA ESFEROGRÁFICA VERM C/ 50 UN</t>
  </si>
  <si>
    <t>50,00</t>
  </si>
  <si>
    <t>106248|5519</t>
  </si>
  <si>
    <t>13</t>
  </si>
  <si>
    <t>37176</t>
  </si>
  <si>
    <t>CANETA ESFEROGRÁFICA AZUL (50 X 1)</t>
  </si>
  <si>
    <t>106249|5494</t>
  </si>
  <si>
    <t>14</t>
  </si>
  <si>
    <t>34438</t>
  </si>
  <si>
    <t>CANETA MARCA TEXTO FLUORESCENTE CX C/12UN</t>
  </si>
  <si>
    <t>100,00</t>
  </si>
  <si>
    <t>106250|5496</t>
  </si>
  <si>
    <t>15</t>
  </si>
  <si>
    <t>34441</t>
  </si>
  <si>
    <t>CANETA P/ CD/DVD/BLURAY/ RETRO PRETA C/ 12 UN</t>
  </si>
  <si>
    <t>106251|5477</t>
  </si>
  <si>
    <t>16</t>
  </si>
  <si>
    <t>13312</t>
  </si>
  <si>
    <t>CARTOLINA BRANCA</t>
  </si>
  <si>
    <t>106252|5478</t>
  </si>
  <si>
    <t>17</t>
  </si>
  <si>
    <t>13313</t>
  </si>
  <si>
    <t>CARTOLINA COLORIDA</t>
  </si>
  <si>
    <t>106253|5526</t>
  </si>
  <si>
    <t>18</t>
  </si>
  <si>
    <t>37823</t>
  </si>
  <si>
    <t>CD GRAVÁVEL</t>
  </si>
  <si>
    <t>1.000,00</t>
  </si>
  <si>
    <t>106254|5498</t>
  </si>
  <si>
    <t>19</t>
  </si>
  <si>
    <t>34450</t>
  </si>
  <si>
    <t>CD-R VIRGEM GRAVÁVEL 80MIN 700MB</t>
  </si>
  <si>
    <t>106255|5528</t>
  </si>
  <si>
    <t>20</t>
  </si>
  <si>
    <t>37826</t>
  </si>
  <si>
    <t>CLIPS GALVANIZADOS Nº 1/0</t>
  </si>
  <si>
    <t>CAIXA COM 100</t>
  </si>
  <si>
    <t>106256|5529</t>
  </si>
  <si>
    <t>21</t>
  </si>
  <si>
    <t>37827</t>
  </si>
  <si>
    <t>CLIPS GALVANIZADOS Nº 2/0</t>
  </si>
  <si>
    <t>106257|5530</t>
  </si>
  <si>
    <t>22</t>
  </si>
  <si>
    <t>37828</t>
  </si>
  <si>
    <t>CLIPS GALVANIZADOS Nº 4/0</t>
  </si>
  <si>
    <t>106258|5531</t>
  </si>
  <si>
    <t>23</t>
  </si>
  <si>
    <t>37829</t>
  </si>
  <si>
    <t>CLIPS GALVANIZADOS Nº 8/0</t>
  </si>
  <si>
    <t>106259|5527</t>
  </si>
  <si>
    <t>24</t>
  </si>
  <si>
    <t>37825</t>
  </si>
  <si>
    <t>CLIPS GALVANIZADOS Nº3/0</t>
  </si>
  <si>
    <t>106260|5517</t>
  </si>
  <si>
    <t>25</t>
  </si>
  <si>
    <t>37173</t>
  </si>
  <si>
    <t>COLA BRANCA 1 KG</t>
  </si>
  <si>
    <t>106261|5479</t>
  </si>
  <si>
    <t>26</t>
  </si>
  <si>
    <t>13315</t>
  </si>
  <si>
    <t>COLA BRANCA 90 GR</t>
  </si>
  <si>
    <t>350,00</t>
  </si>
  <si>
    <t>106262|5532</t>
  </si>
  <si>
    <t>27</t>
  </si>
  <si>
    <t>37831</t>
  </si>
  <si>
    <t>CORRETIVO LIQUIDO 18ML</t>
  </si>
  <si>
    <t>CAIXA COM 12</t>
  </si>
  <si>
    <t>106263|5533</t>
  </si>
  <si>
    <t>28</t>
  </si>
  <si>
    <t>37832</t>
  </si>
  <si>
    <t>DUREX GRANDE 18X50</t>
  </si>
  <si>
    <t>106264|5499</t>
  </si>
  <si>
    <t>29</t>
  </si>
  <si>
    <t>34463</t>
  </si>
  <si>
    <t>DVD-RW VIRGEM REGRAVÁVEL 4,7 GB 120 MIN</t>
  </si>
  <si>
    <t>106265|5534</t>
  </si>
  <si>
    <t>30</t>
  </si>
  <si>
    <t>37834</t>
  </si>
  <si>
    <t>DVD-RW VIRGEM</t>
  </si>
  <si>
    <t>106266|5500</t>
  </si>
  <si>
    <t>31</t>
  </si>
  <si>
    <t>34464</t>
  </si>
  <si>
    <t>ENVELOPE MÉDIO BRANCO TAMANHO OFICIO 24X34</t>
  </si>
  <si>
    <t>1.200,00</t>
  </si>
  <si>
    <t>106267|5501</t>
  </si>
  <si>
    <t>32</t>
  </si>
  <si>
    <t>34465</t>
  </si>
  <si>
    <t>ENVELOPE PARDO GRANDE 31X41</t>
  </si>
  <si>
    <t>106268|5486</t>
  </si>
  <si>
    <t>33</t>
  </si>
  <si>
    <t>29040</t>
  </si>
  <si>
    <t>ENVELOPE TIPO SACO OURO 17X25</t>
  </si>
  <si>
    <t>106269|5475</t>
  </si>
  <si>
    <t>34</t>
  </si>
  <si>
    <t>2818</t>
  </si>
  <si>
    <t>ENVELOPE PARDO TAM. 20X28 CM</t>
  </si>
  <si>
    <t>106270|5487</t>
  </si>
  <si>
    <t>35</t>
  </si>
  <si>
    <t>29041</t>
  </si>
  <si>
    <t>ENVELOPE TIPO SACO OURO 22X32</t>
  </si>
  <si>
    <t>1.500,00</t>
  </si>
  <si>
    <t>106271|5502</t>
  </si>
  <si>
    <t>36</t>
  </si>
  <si>
    <t>34469</t>
  </si>
  <si>
    <t>ENVELOPE TIPO SACO 26X36</t>
  </si>
  <si>
    <t>2.000,00</t>
  </si>
  <si>
    <t>106272|5547</t>
  </si>
  <si>
    <t>37</t>
  </si>
  <si>
    <t>41877</t>
  </si>
  <si>
    <t>ESTILETE LÂMINA ESTREITA COM SISTEMA DE TRAVA CORPO EM PLÁSTICO</t>
  </si>
  <si>
    <t>30,00</t>
  </si>
  <si>
    <t>106273|5503</t>
  </si>
  <si>
    <t>38</t>
  </si>
  <si>
    <t>34470</t>
  </si>
  <si>
    <t>ESTILETE LAMINA LARGA COM SISTEMA DE TRAVA CORPO EM PLASTICO</t>
  </si>
  <si>
    <t>20,00</t>
  </si>
  <si>
    <t>106274|5548</t>
  </si>
  <si>
    <t>39</t>
  </si>
  <si>
    <t>41878</t>
  </si>
  <si>
    <t>EXTRATOR DE GRAMPO ESPÁTULA EM AÇO</t>
  </si>
  <si>
    <t>106275|5504</t>
  </si>
  <si>
    <t>40</t>
  </si>
  <si>
    <t>34473</t>
  </si>
  <si>
    <t>FITA CREPE 18MMX50M</t>
  </si>
  <si>
    <t>106276|5505</t>
  </si>
  <si>
    <t>41</t>
  </si>
  <si>
    <t>34474</t>
  </si>
  <si>
    <t>FITA CREPE 48MMX50M</t>
  </si>
  <si>
    <t>106277|5506</t>
  </si>
  <si>
    <t>42</t>
  </si>
  <si>
    <t>34475</t>
  </si>
  <si>
    <t>FITA TRANSPARENTE 45MMX50M P/EMPACOTAMENTO</t>
  </si>
  <si>
    <t>700,00</t>
  </si>
  <si>
    <t>106278|5535</t>
  </si>
  <si>
    <t>43</t>
  </si>
  <si>
    <t>37839</t>
  </si>
  <si>
    <t>GRAMPEADOR COMPACTO 100 FLS</t>
  </si>
  <si>
    <t>25,00</t>
  </si>
  <si>
    <t>106279|5536</t>
  </si>
  <si>
    <t>44</t>
  </si>
  <si>
    <t>37840</t>
  </si>
  <si>
    <t>GRAMPEADOR DE MESA P 20FLS</t>
  </si>
  <si>
    <t>250,00</t>
  </si>
  <si>
    <t>106280|5507</t>
  </si>
  <si>
    <t>45</t>
  </si>
  <si>
    <t>34479</t>
  </si>
  <si>
    <t>GRAMPO P/GRAMPEADOR 26/6 GALVANIZADO COM 5000UN</t>
  </si>
  <si>
    <t>106281|5546</t>
  </si>
  <si>
    <t>46</t>
  </si>
  <si>
    <t>37875</t>
  </si>
  <si>
    <t>GRAMPO PARA PASTA TIPO TRILHO ESTENDIDO PCT C/50UND</t>
  </si>
  <si>
    <t>PACOTES</t>
  </si>
  <si>
    <t>106282|5550</t>
  </si>
  <si>
    <t>47</t>
  </si>
  <si>
    <t>41880</t>
  </si>
  <si>
    <t>GRAMPO PARA PASTA TIPO TRILHO 80 MM</t>
  </si>
  <si>
    <t>PACOTE COM 50</t>
  </si>
  <si>
    <t>PACOTE</t>
  </si>
  <si>
    <t>106283|5508</t>
  </si>
  <si>
    <t>48</t>
  </si>
  <si>
    <t>34482</t>
  </si>
  <si>
    <t>LAPIS GRAFITE PRETO Nº2 C/144UN</t>
  </si>
  <si>
    <t>120,00</t>
  </si>
  <si>
    <t>106284|5483</t>
  </si>
  <si>
    <t>49</t>
  </si>
  <si>
    <t>21455</t>
  </si>
  <si>
    <t>LIVRO ATA COM 100 FOLHAS</t>
  </si>
  <si>
    <t>106285|5473</t>
  </si>
  <si>
    <t>50</t>
  </si>
  <si>
    <t>259</t>
  </si>
  <si>
    <t>LIVRO ATA 50 FOLHAS</t>
  </si>
  <si>
    <t>106286|5488</t>
  </si>
  <si>
    <t>51</t>
  </si>
  <si>
    <t>34399</t>
  </si>
  <si>
    <t>CADERNO PROTOCOLO DE CORRESPONDENCIA 100FLS CAPA PAPELÃO</t>
  </si>
  <si>
    <t>106287|5495</t>
  </si>
  <si>
    <t>52</t>
  </si>
  <si>
    <t>34439</t>
  </si>
  <si>
    <t>MARCADOR PERMANENTE PARA CD PONTA POLIÉSTER DE 2.0MM TINTA A BASE DE ALCOOL</t>
  </si>
  <si>
    <t>40,00</t>
  </si>
  <si>
    <t>106288|5524</t>
  </si>
  <si>
    <t>53</t>
  </si>
  <si>
    <t>37821</t>
  </si>
  <si>
    <t>PAPEL CARBONO 01 FACE 100X1</t>
  </si>
  <si>
    <t>106289|5525</t>
  </si>
  <si>
    <t>54</t>
  </si>
  <si>
    <t>37822</t>
  </si>
  <si>
    <t>PAPEL CARBONO 2 FACE 100X1</t>
  </si>
  <si>
    <t>60,00</t>
  </si>
  <si>
    <t>106290|5510</t>
  </si>
  <si>
    <t>55</t>
  </si>
  <si>
    <t>34486</t>
  </si>
  <si>
    <t>PAPEL SULFITE A4 RESMA 500 FLS</t>
  </si>
  <si>
    <t>3.000,00</t>
  </si>
  <si>
    <t>106291|5485</t>
  </si>
  <si>
    <t>56</t>
  </si>
  <si>
    <t>22877</t>
  </si>
  <si>
    <t>PASTA CATÁLOGO C/100 FOLHAS EM PLÁSTICO GROSSO</t>
  </si>
  <si>
    <t>106292|5539</t>
  </si>
  <si>
    <t>57</t>
  </si>
  <si>
    <t>37850</t>
  </si>
  <si>
    <t>PASTA EM L A4</t>
  </si>
  <si>
    <t>106293|5537</t>
  </si>
  <si>
    <t>58</t>
  </si>
  <si>
    <t>37848</t>
  </si>
  <si>
    <t>PASTA PLASTICA TRANSP 30 MM</t>
  </si>
  <si>
    <t>106294|5538</t>
  </si>
  <si>
    <t>59</t>
  </si>
  <si>
    <t>37849</t>
  </si>
  <si>
    <t>PASTA PLASTICA TRANSP 50 MM</t>
  </si>
  <si>
    <t>106295|5511</t>
  </si>
  <si>
    <t>60</t>
  </si>
  <si>
    <t>34489</t>
  </si>
  <si>
    <t>PASTA PLÁSTICO CLASSIFICADORA COM GRAMPO TRILHO</t>
  </si>
  <si>
    <t>106296|5512</t>
  </si>
  <si>
    <t>61</t>
  </si>
  <si>
    <t>34490</t>
  </si>
  <si>
    <t>PASTA PLASTICO FINA TRANSPARENTE C/ ELASTICO</t>
  </si>
  <si>
    <t>106297|5509</t>
  </si>
  <si>
    <t>62</t>
  </si>
  <si>
    <t>34485</t>
  </si>
  <si>
    <t>PASTA REGISTRADORA AZ LOMBO LARGO</t>
  </si>
  <si>
    <t>2.500,00</t>
  </si>
  <si>
    <t>106298|5497</t>
  </si>
  <si>
    <t>63</t>
  </si>
  <si>
    <t>34447</t>
  </si>
  <si>
    <t>PASTA SUSPENSA C/GRAMPO</t>
  </si>
  <si>
    <t>106299|5540</t>
  </si>
  <si>
    <t>64</t>
  </si>
  <si>
    <t>37851</t>
  </si>
  <si>
    <t>PEN DRIVE 8GB</t>
  </si>
  <si>
    <t>106300|5541</t>
  </si>
  <si>
    <t>65</t>
  </si>
  <si>
    <t>37852</t>
  </si>
  <si>
    <t>PERFURADOR DE PAPEL P/20FLS</t>
  </si>
  <si>
    <t>106301|5543</t>
  </si>
  <si>
    <t>66</t>
  </si>
  <si>
    <t>37854</t>
  </si>
  <si>
    <t>PINCEL ATOMICO AZUL C/12</t>
  </si>
  <si>
    <t>106302|5544</t>
  </si>
  <si>
    <t>67</t>
  </si>
  <si>
    <t>37855</t>
  </si>
  <si>
    <t>PINCEL ATOMICO PRETO C/12</t>
  </si>
  <si>
    <t>106303|5545</t>
  </si>
  <si>
    <t>68</t>
  </si>
  <si>
    <t>37856</t>
  </si>
  <si>
    <t>PINCEL ATÔMICO VERMELHO</t>
  </si>
  <si>
    <t>106304|5482</t>
  </si>
  <si>
    <t>69</t>
  </si>
  <si>
    <t>13433</t>
  </si>
  <si>
    <t>REGUA 30CM EM PLASTICO</t>
  </si>
  <si>
    <t>106305|5518</t>
  </si>
  <si>
    <t>70</t>
  </si>
  <si>
    <t>37175</t>
  </si>
  <si>
    <t>TESOURA GRANDE 13 MM INOX C/ CABO PRETO</t>
  </si>
  <si>
    <t>106306|5490</t>
  </si>
  <si>
    <t>71</t>
  </si>
  <si>
    <t>34427</t>
  </si>
  <si>
    <t>TESOURA GRANDE 22MM INOX C/CABO PRETO</t>
  </si>
  <si>
    <t>106307|5480</t>
  </si>
  <si>
    <t>72</t>
  </si>
  <si>
    <t>13354</t>
  </si>
  <si>
    <t>TINTA PARA CARIMBO AUTOMATICO</t>
  </si>
  <si>
    <t>VIDRO</t>
  </si>
  <si>
    <t>106308|5484</t>
  </si>
  <si>
    <t>73</t>
  </si>
  <si>
    <t>22813</t>
  </si>
  <si>
    <t>UMECTANTE PARA DEDOS EM PASTA</t>
  </si>
  <si>
    <t>12G</t>
  </si>
  <si>
    <t>106309|5552</t>
  </si>
  <si>
    <t>74</t>
  </si>
  <si>
    <t>41882</t>
  </si>
  <si>
    <t>E. V. A. ? LISO; MEDIDA:  40CM X 60CM; CORES VARIADAS</t>
  </si>
  <si>
    <t>106310|5555</t>
  </si>
  <si>
    <t>75</t>
  </si>
  <si>
    <t>41885</t>
  </si>
  <si>
    <t>PAPEL CARTÃO BRANCO TAMANHO A4, EMBALAGEM COM 10 UNIDADES</t>
  </si>
  <si>
    <t>106311|5556</t>
  </si>
  <si>
    <t>76</t>
  </si>
  <si>
    <t>41886</t>
  </si>
  <si>
    <t>APONTADOR ESCOLAR COM DISPENSER</t>
  </si>
  <si>
    <t>106312|5565</t>
  </si>
  <si>
    <t>77</t>
  </si>
  <si>
    <t>41895</t>
  </si>
  <si>
    <t>PILHA ALCALINA PALITO AAA, PACOTE COM 4 UNIDADES</t>
  </si>
  <si>
    <t>106313|5566</t>
  </si>
  <si>
    <t>78</t>
  </si>
  <si>
    <t>41896</t>
  </si>
  <si>
    <t>PILHA ALCALINA PEQUENA AA, PACOTE COM 4 UNIDADES</t>
  </si>
  <si>
    <t>106314|5567</t>
  </si>
  <si>
    <t>79</t>
  </si>
  <si>
    <t>41897</t>
  </si>
  <si>
    <t>BLOCO ADESIVO POST-IT REFIL PUXA FÁCIL AMARELO - 76 MM X 76 MM ? PACOTE COM 4 UN</t>
  </si>
  <si>
    <t>106315|5568</t>
  </si>
  <si>
    <t>80</t>
  </si>
  <si>
    <t>41898</t>
  </si>
  <si>
    <t>BLOCO POST-IT 38X50MM SORTIDO C/ 200FLS PACOTE COM 4 BLOCOS POST-IT COM 50 FOLHA</t>
  </si>
  <si>
    <t>106316|5569</t>
  </si>
  <si>
    <t>81</t>
  </si>
  <si>
    <t>41899</t>
  </si>
  <si>
    <t>PORTA CANETAS TRIPLO CRISTAL, CLIPS E LEMBRETE INJETADO EM POLIESTIRENO</t>
  </si>
  <si>
    <t>ALTURA: 8 CM , COMPRIMENTO: 24 CM, LARGURA: 7 CM.</t>
  </si>
  <si>
    <t>106317|5570</t>
  </si>
  <si>
    <t>82</t>
  </si>
  <si>
    <t>41900</t>
  </si>
  <si>
    <t>PRANCHETA EM POLIESTIRENO COM PRENDEDOR METÁLICO, TAMANHO OFICIO A4, CRISTAL</t>
  </si>
  <si>
    <t>106318|5571</t>
  </si>
  <si>
    <t>83</t>
  </si>
  <si>
    <t>41901</t>
  </si>
  <si>
    <t>ORGANIZADOR DE MESA TRIPLO EM ACRÍLICO TRANSPARENTE, NA COR CRISTAL</t>
  </si>
  <si>
    <t>DIMENSÃO MÍNIMA: 26,50 X 18,7 X 51 CM.</t>
  </si>
  <si>
    <t>106319|5554</t>
  </si>
  <si>
    <t>84</t>
  </si>
  <si>
    <t>41884</t>
  </si>
  <si>
    <t>ETIQUETA AUTO ADESIVA  60MM X 40MM, ROLO COM 500 UNIDADES</t>
  </si>
  <si>
    <t>106320|5472</t>
  </si>
  <si>
    <t>85</t>
  </si>
  <si>
    <t>BOBINA PARA FAX 30 MTS</t>
  </si>
  <si>
    <t>unidade</t>
  </si>
  <si>
    <t>106321|5492</t>
  </si>
  <si>
    <t>86</t>
  </si>
  <si>
    <t>34430</t>
  </si>
  <si>
    <t>PISTOLA DE COLA QUENTE GROSSA BIVOLT</t>
  </si>
  <si>
    <t>106322|5491</t>
  </si>
  <si>
    <t>87</t>
  </si>
  <si>
    <t>34429</t>
  </si>
  <si>
    <t>REFIL DE COLA QUENTE GROSSA TRANSPARENTE 1KG</t>
  </si>
  <si>
    <t>106323|5553</t>
  </si>
  <si>
    <t>88</t>
  </si>
  <si>
    <t>41883</t>
  </si>
  <si>
    <t>PAPEL PARDO KRAFT PURO ? BOBINA DE 60CM X 150M</t>
  </si>
  <si>
    <t>106324|5563</t>
  </si>
  <si>
    <t>89</t>
  </si>
  <si>
    <t>41893</t>
  </si>
  <si>
    <t>PASTA SANFONADA, COM DIVISÓRIAS, TAMANHO A4, 60MM, TRANSPARENTE. COM VISORES</t>
  </si>
  <si>
    <t>106325|5564</t>
  </si>
  <si>
    <t>90</t>
  </si>
  <si>
    <t>41894</t>
  </si>
  <si>
    <t>ELÁSTICO LÁTEX ESPECIAL AMARELO N.18, SACO COM 100 UNIDADES</t>
  </si>
  <si>
    <t>106326|5572</t>
  </si>
  <si>
    <t>91</t>
  </si>
  <si>
    <t>41979</t>
  </si>
  <si>
    <t>PILHA ALCALINA MÉDIA C, PACOTE COM 2 UNIDADES</t>
  </si>
  <si>
    <t>106327|5471</t>
  </si>
  <si>
    <t>92</t>
  </si>
  <si>
    <t>BOBINA PARA CALCULADORA  57MM</t>
  </si>
  <si>
    <t>106328|5522</t>
  </si>
  <si>
    <t>93</t>
  </si>
  <si>
    <t>37812</t>
  </si>
  <si>
    <t>CALCULADORA DE MESA C/BOBINA 12DIG</t>
  </si>
  <si>
    <t>106329|5549</t>
  </si>
  <si>
    <t>94</t>
  </si>
  <si>
    <t>41879</t>
  </si>
  <si>
    <t>GRAMPO P GRAMPEADOR. MEDIDA: 24/13 - CAIXA COM 1000</t>
  </si>
  <si>
    <t>106330|5542</t>
  </si>
  <si>
    <t>95</t>
  </si>
  <si>
    <t>37853</t>
  </si>
  <si>
    <t>PERFURADOR PROF P/100FLS</t>
  </si>
  <si>
    <t>106331|5551</t>
  </si>
  <si>
    <t>96</t>
  </si>
  <si>
    <t>41881</t>
  </si>
  <si>
    <t>TINTA PARA CARIMBO NUMERADOR TUBO DE 15ML</t>
  </si>
  <si>
    <t>106332|5557</t>
  </si>
  <si>
    <t>97</t>
  </si>
  <si>
    <t>41887</t>
  </si>
  <si>
    <t>LÁPIS DE COR 12 CORES</t>
  </si>
  <si>
    <t>CAIXA COM 12 LAPIS</t>
  </si>
  <si>
    <t>106333|5558</t>
  </si>
  <si>
    <t>98</t>
  </si>
  <si>
    <t>41888</t>
  </si>
  <si>
    <t>MASSINHA DE MODELAR 12 CORES</t>
  </si>
  <si>
    <t>106334|5559</t>
  </si>
  <si>
    <t>99</t>
  </si>
  <si>
    <t>41889</t>
  </si>
  <si>
    <t>COLA GLITER 6 CORES</t>
  </si>
  <si>
    <t>CAIXA COM 6</t>
  </si>
  <si>
    <t>106335|5560</t>
  </si>
  <si>
    <t>100</t>
  </si>
  <si>
    <t>41890</t>
  </si>
  <si>
    <t>TINTA A BASE DE ÁGUA PARA USO ESCOLAR, 12 CORES, TUBOS DE 15ML</t>
  </si>
  <si>
    <t>CAIXA COM 12 TUBOS</t>
  </si>
  <si>
    <t>106336|5561</t>
  </si>
  <si>
    <t>101</t>
  </si>
  <si>
    <t>41891</t>
  </si>
  <si>
    <t>CADERNO COM ESPIRAL DE 10 MATÉRIAS, CAPA DURA, 160 FOLHAS.</t>
  </si>
  <si>
    <t>106337|5562</t>
  </si>
  <si>
    <t>102</t>
  </si>
  <si>
    <t>41892</t>
  </si>
  <si>
    <t>CADERNO COM ESPIRAL 20 MATÉRIAS, CAPA DURA, 320 FOLHAS</t>
  </si>
  <si>
    <t>TOTAL</t>
  </si>
  <si>
    <t>Observações:</t>
  </si>
  <si>
    <t xml:space="preserve">    - Preencha somente os campos em Amarelo</t>
  </si>
  <si>
    <t xml:space="preserve">    - Não altere nenhum dos campos em Azul</t>
  </si>
  <si>
    <t xml:space="preserve">    - Os campos de valores devem conter no máximo 4 casas decimais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</si>
</sst>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R$ #,##0.00##_);(R$ #,##0.00##)"/>
  </numFmts>
  <fonts count="5">
    <font>
      <sz val="10"/>
      <name val="Arial"/>
      <family val="0"/>
    </font>
    <font>
      <b/>
      <sz val="11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2" borderId="1" xfId="0" applyFont="1" applyBorder="1" applyAlignment="1" applyProtection="1">
      <alignment horizontal="left" wrapText="1"/>
      <protection locked="0"/>
    </xf>
    <xf numFmtId="164" fontId="2" fillId="2" borderId="1" xfId="0" applyFont="1" applyBorder="1" applyAlignment="1" applyProtection="1">
      <alignment horizontal="right"/>
      <protection locked="0"/>
    </xf>
    <xf numFmtId="10" fontId="2" fillId="2" borderId="1" xfId="0" applyFont="1" applyBorder="1" applyAlignment="1" applyProtection="1">
      <alignment horizontal="right"/>
      <protection locked="0"/>
    </xf>
    <xf numFmtId="0" fontId="3" fillId="3" borderId="1" xfId="0" applyFont="1" applyBorder="1" applyAlignment="1" applyProtection="1">
      <alignment horizontal="center" wrapText="1"/>
      <protection/>
    </xf>
    <xf numFmtId="164" fontId="2" fillId="3" borderId="1" xfId="0" applyFont="1" applyBorder="1" applyAlignment="1" applyProtection="1">
      <alignment horizontal="right"/>
      <protection/>
    </xf>
    <xf numFmtId="0" fontId="2" fillId="3" borderId="1" xfId="0" applyFont="1" applyBorder="1" applyAlignment="1" applyProtection="1">
      <alignment horizontal="right"/>
      <protection/>
    </xf>
    <xf numFmtId="0" fontId="3" fillId="3" borderId="1" xfId="0" applyFont="1" applyBorder="1" applyAlignment="1" applyProtection="1">
      <alignment horizontal="left" wrapText="1"/>
      <protection/>
    </xf>
    <xf numFmtId="0" fontId="2" fillId="3" borderId="1" xfId="0" applyFont="1" applyBorder="1" applyAlignment="1" applyProtection="1">
      <alignment horizontal="center"/>
      <protection/>
    </xf>
    <xf numFmtId="0" fontId="4" fillId="0" borderId="0" xfId="0" applyFont="1" applyAlignment="1">
      <alignment horizontal="left"/>
    </xf>
    <xf numFmtId="0" fontId="0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16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9.140625" style="0" customWidth="1"/>
    <col min="3" max="3" width="18.7109375" style="0" customWidth="1"/>
    <col min="4" max="5" width="58.57421875" style="0" customWidth="1"/>
    <col min="6" max="6" width="19.140625" style="0" customWidth="1"/>
    <col min="7" max="7" width="13.140625" style="0" customWidth="1"/>
    <col min="8" max="8" width="17.00390625" style="0" customWidth="1"/>
    <col min="9" max="10" width="17.421875" style="0" customWidth="1"/>
    <col min="11" max="11" width="27.28125" style="0" customWidth="1"/>
  </cols>
  <sheetData>
    <row r="2" spans="1:11" ht="12.75">
      <c r="A2" s="1" t="s">
        <v>0</v>
      </c>
      <c r="B2"/>
      <c r="C2"/>
      <c r="D2"/>
      <c r="E2"/>
      <c r="F2"/>
      <c r="G2"/>
      <c r="H2"/>
      <c r="I2"/>
      <c r="J2"/>
      <c r="K2"/>
    </row>
    <row r="3" spans="1:11" ht="12.75">
      <c r="A3" s="1" t="s">
        <v>1</v>
      </c>
      <c r="B3"/>
      <c r="C3"/>
      <c r="D3"/>
      <c r="E3"/>
      <c r="F3"/>
      <c r="G3"/>
      <c r="H3"/>
      <c r="I3"/>
      <c r="J3"/>
      <c r="K3"/>
    </row>
    <row r="4" spans="1:11" ht="12.75">
      <c r="A4" s="1" t="s">
        <v>2</v>
      </c>
      <c r="B4"/>
      <c r="C4"/>
      <c r="D4"/>
      <c r="E4"/>
      <c r="F4"/>
      <c r="G4"/>
      <c r="H4"/>
      <c r="I4"/>
      <c r="J4"/>
      <c r="K4"/>
    </row>
    <row r="6" spans="1:3" ht="12.75">
      <c r="A6" s="9" t="s">
        <v>3</v>
      </c>
      <c r="B6" s="2" t="s">
        <v>4</v>
      </c>
      <c r="C6" s="13"/>
    </row>
    <row r="8" spans="1:11" ht="12.75">
      <c r="A8" s="9" t="s">
        <v>5</v>
      </c>
      <c r="B8" s="9" t="s">
        <v>6</v>
      </c>
      <c r="C8" s="9" t="s">
        <v>7</v>
      </c>
      <c r="D8" s="9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9" t="s">
        <v>13</v>
      </c>
      <c r="J8" s="9" t="s">
        <v>14</v>
      </c>
      <c r="K8" s="9" t="s">
        <v>15</v>
      </c>
    </row>
    <row r="9" spans="1:11" ht="12.75">
      <c r="A9" s="5" t="s">
        <v>16</v>
      </c>
      <c r="B9" s="5" t="s">
        <v>17</v>
      </c>
      <c r="C9" s="5" t="s">
        <v>18</v>
      </c>
      <c r="D9" s="8" t="s">
        <v>19</v>
      </c>
      <c r="E9" s="8" t="s">
        <v>4</v>
      </c>
      <c r="F9" s="5" t="s">
        <v>20</v>
      </c>
      <c r="G9" s="5" t="s">
        <v>21</v>
      </c>
      <c r="H9" s="2"/>
      <c r="I9" s="3"/>
      <c r="J9" s="6">
        <f>G9*I9</f>
        <v>0</v>
      </c>
      <c r="K9" s="5" t="s">
        <v>22</v>
      </c>
    </row>
    <row r="10" spans="1:11" ht="12.75">
      <c r="A10" s="5" t="s">
        <v>23</v>
      </c>
      <c r="B10" s="5" t="s">
        <v>24</v>
      </c>
      <c r="C10" s="5" t="s">
        <v>25</v>
      </c>
      <c r="D10" s="8" t="s">
        <v>26</v>
      </c>
      <c r="E10" s="8" t="s">
        <v>4</v>
      </c>
      <c r="F10" s="5" t="s">
        <v>20</v>
      </c>
      <c r="G10" s="5" t="s">
        <v>27</v>
      </c>
      <c r="H10" s="2"/>
      <c r="I10" s="3"/>
      <c r="J10" s="6">
        <f>G10*I10</f>
        <v>0</v>
      </c>
      <c r="K10" s="5" t="s">
        <v>22</v>
      </c>
    </row>
    <row r="11" spans="1:11" ht="12.75">
      <c r="A11" s="5" t="s">
        <v>28</v>
      </c>
      <c r="B11" s="5" t="s">
        <v>29</v>
      </c>
      <c r="C11" s="5" t="s">
        <v>30</v>
      </c>
      <c r="D11" s="8" t="s">
        <v>31</v>
      </c>
      <c r="E11" s="8" t="s">
        <v>4</v>
      </c>
      <c r="F11" s="5" t="s">
        <v>20</v>
      </c>
      <c r="G11" s="5" t="s">
        <v>32</v>
      </c>
      <c r="H11" s="2"/>
      <c r="I11" s="3"/>
      <c r="J11" s="6">
        <f>G11*I11</f>
        <v>0</v>
      </c>
      <c r="K11" s="5" t="s">
        <v>22</v>
      </c>
    </row>
    <row r="12" spans="1:11" ht="12.75">
      <c r="A12" s="5" t="s">
        <v>33</v>
      </c>
      <c r="B12" s="5" t="s">
        <v>34</v>
      </c>
      <c r="C12" s="5" t="s">
        <v>35</v>
      </c>
      <c r="D12" s="8" t="s">
        <v>36</v>
      </c>
      <c r="E12" s="8" t="s">
        <v>4</v>
      </c>
      <c r="F12" s="5" t="s">
        <v>37</v>
      </c>
      <c r="G12" s="5" t="s">
        <v>38</v>
      </c>
      <c r="H12" s="2"/>
      <c r="I12" s="3"/>
      <c r="J12" s="6">
        <f>G12*I12</f>
        <v>0</v>
      </c>
      <c r="K12" s="5" t="s">
        <v>22</v>
      </c>
    </row>
    <row r="13" spans="1:11" ht="12.75">
      <c r="A13" s="5" t="s">
        <v>39</v>
      </c>
      <c r="B13" s="5" t="s">
        <v>40</v>
      </c>
      <c r="C13" s="5" t="s">
        <v>41</v>
      </c>
      <c r="D13" s="8" t="s">
        <v>42</v>
      </c>
      <c r="E13" s="8" t="s">
        <v>4</v>
      </c>
      <c r="F13" s="5" t="s">
        <v>20</v>
      </c>
      <c r="G13" s="5" t="s">
        <v>27</v>
      </c>
      <c r="H13" s="2"/>
      <c r="I13" s="3"/>
      <c r="J13" s="6">
        <f>G13*I13</f>
        <v>0</v>
      </c>
      <c r="K13" s="5" t="s">
        <v>22</v>
      </c>
    </row>
    <row r="14" spans="1:11" ht="12.75">
      <c r="A14" s="5" t="s">
        <v>43</v>
      </c>
      <c r="B14" s="5" t="s">
        <v>44</v>
      </c>
      <c r="C14" s="5" t="s">
        <v>45</v>
      </c>
      <c r="D14" s="8" t="s">
        <v>46</v>
      </c>
      <c r="E14" s="8" t="s">
        <v>4</v>
      </c>
      <c r="F14" s="5" t="s">
        <v>20</v>
      </c>
      <c r="G14" s="5" t="s">
        <v>47</v>
      </c>
      <c r="H14" s="2"/>
      <c r="I14" s="3"/>
      <c r="J14" s="6">
        <f>G14*I14</f>
        <v>0</v>
      </c>
      <c r="K14" s="5" t="s">
        <v>22</v>
      </c>
    </row>
    <row r="15" spans="1:11" ht="12.75">
      <c r="A15" s="5" t="s">
        <v>48</v>
      </c>
      <c r="B15" s="5" t="s">
        <v>49</v>
      </c>
      <c r="C15" s="5" t="s">
        <v>50</v>
      </c>
      <c r="D15" s="8" t="s">
        <v>51</v>
      </c>
      <c r="E15" s="8" t="s">
        <v>4</v>
      </c>
      <c r="F15" s="5" t="s">
        <v>20</v>
      </c>
      <c r="G15" s="5" t="s">
        <v>27</v>
      </c>
      <c r="H15" s="2"/>
      <c r="I15" s="3"/>
      <c r="J15" s="6">
        <f>G15*I15</f>
        <v>0</v>
      </c>
      <c r="K15" s="5" t="s">
        <v>22</v>
      </c>
    </row>
    <row r="16" spans="1:11" ht="12.75">
      <c r="A16" s="5" t="s">
        <v>52</v>
      </c>
      <c r="B16" s="5" t="s">
        <v>53</v>
      </c>
      <c r="C16" s="5" t="s">
        <v>54</v>
      </c>
      <c r="D16" s="8" t="s">
        <v>55</v>
      </c>
      <c r="E16" s="8" t="s">
        <v>4</v>
      </c>
      <c r="F16" s="5" t="s">
        <v>20</v>
      </c>
      <c r="G16" s="5" t="s">
        <v>27</v>
      </c>
      <c r="H16" s="2"/>
      <c r="I16" s="3"/>
      <c r="J16" s="6">
        <f>G16*I16</f>
        <v>0</v>
      </c>
      <c r="K16" s="5" t="s">
        <v>22</v>
      </c>
    </row>
    <row r="17" spans="1:11" ht="12.75">
      <c r="A17" s="5" t="s">
        <v>56</v>
      </c>
      <c r="B17" s="5" t="s">
        <v>57</v>
      </c>
      <c r="C17" s="5" t="s">
        <v>58</v>
      </c>
      <c r="D17" s="8" t="s">
        <v>59</v>
      </c>
      <c r="E17" s="8" t="s">
        <v>4</v>
      </c>
      <c r="F17" s="5" t="s">
        <v>20</v>
      </c>
      <c r="G17" s="5" t="s">
        <v>60</v>
      </c>
      <c r="H17" s="2"/>
      <c r="I17" s="3"/>
      <c r="J17" s="6">
        <f>G17*I17</f>
        <v>0</v>
      </c>
      <c r="K17" s="5" t="s">
        <v>22</v>
      </c>
    </row>
    <row r="18" spans="1:11" ht="12.75">
      <c r="A18" s="5" t="s">
        <v>61</v>
      </c>
      <c r="B18" s="5" t="s">
        <v>62</v>
      </c>
      <c r="C18" s="5" t="s">
        <v>63</v>
      </c>
      <c r="D18" s="8" t="s">
        <v>64</v>
      </c>
      <c r="E18" s="8" t="s">
        <v>4</v>
      </c>
      <c r="F18" s="5" t="s">
        <v>37</v>
      </c>
      <c r="G18" s="5" t="s">
        <v>65</v>
      </c>
      <c r="H18" s="2"/>
      <c r="I18" s="3"/>
      <c r="J18" s="6">
        <f>G18*I18</f>
        <v>0</v>
      </c>
      <c r="K18" s="5" t="s">
        <v>22</v>
      </c>
    </row>
    <row r="19" spans="1:11" ht="12.75">
      <c r="A19" s="5" t="s">
        <v>66</v>
      </c>
      <c r="B19" s="5" t="s">
        <v>67</v>
      </c>
      <c r="C19" s="5" t="s">
        <v>68</v>
      </c>
      <c r="D19" s="8" t="s">
        <v>69</v>
      </c>
      <c r="E19" s="8" t="s">
        <v>4</v>
      </c>
      <c r="F19" s="5" t="s">
        <v>37</v>
      </c>
      <c r="G19" s="5" t="s">
        <v>38</v>
      </c>
      <c r="H19" s="2"/>
      <c r="I19" s="3"/>
      <c r="J19" s="6">
        <f>G19*I19</f>
        <v>0</v>
      </c>
      <c r="K19" s="5" t="s">
        <v>22</v>
      </c>
    </row>
    <row r="20" spans="1:11" ht="12.75">
      <c r="A20" s="5" t="s">
        <v>70</v>
      </c>
      <c r="B20" s="5" t="s">
        <v>71</v>
      </c>
      <c r="C20" s="5" t="s">
        <v>72</v>
      </c>
      <c r="D20" s="8" t="s">
        <v>73</v>
      </c>
      <c r="E20" s="8" t="s">
        <v>4</v>
      </c>
      <c r="F20" s="5" t="s">
        <v>37</v>
      </c>
      <c r="G20" s="5" t="s">
        <v>74</v>
      </c>
      <c r="H20" s="2"/>
      <c r="I20" s="3"/>
      <c r="J20" s="6">
        <f>G20*I20</f>
        <v>0</v>
      </c>
      <c r="K20" s="5" t="s">
        <v>22</v>
      </c>
    </row>
    <row r="21" spans="1:11" ht="12.75">
      <c r="A21" s="5" t="s">
        <v>75</v>
      </c>
      <c r="B21" s="5" t="s">
        <v>76</v>
      </c>
      <c r="C21" s="5" t="s">
        <v>77</v>
      </c>
      <c r="D21" s="8" t="s">
        <v>78</v>
      </c>
      <c r="E21" s="8" t="s">
        <v>4</v>
      </c>
      <c r="F21" s="5" t="s">
        <v>37</v>
      </c>
      <c r="G21" s="5" t="s">
        <v>32</v>
      </c>
      <c r="H21" s="2"/>
      <c r="I21" s="3"/>
      <c r="J21" s="6">
        <f>G21*I21</f>
        <v>0</v>
      </c>
      <c r="K21" s="5" t="s">
        <v>22</v>
      </c>
    </row>
    <row r="22" spans="1:11" ht="12.75">
      <c r="A22" s="5" t="s">
        <v>79</v>
      </c>
      <c r="B22" s="5" t="s">
        <v>80</v>
      </c>
      <c r="C22" s="5" t="s">
        <v>81</v>
      </c>
      <c r="D22" s="8" t="s">
        <v>82</v>
      </c>
      <c r="E22" s="8" t="s">
        <v>4</v>
      </c>
      <c r="F22" s="5" t="s">
        <v>37</v>
      </c>
      <c r="G22" s="5" t="s">
        <v>83</v>
      </c>
      <c r="H22" s="2"/>
      <c r="I22" s="3"/>
      <c r="J22" s="6">
        <f>G22*I22</f>
        <v>0</v>
      </c>
      <c r="K22" s="5" t="s">
        <v>22</v>
      </c>
    </row>
    <row r="23" spans="1:11" ht="12.75">
      <c r="A23" s="5" t="s">
        <v>84</v>
      </c>
      <c r="B23" s="5" t="s">
        <v>85</v>
      </c>
      <c r="C23" s="5" t="s">
        <v>86</v>
      </c>
      <c r="D23" s="8" t="s">
        <v>87</v>
      </c>
      <c r="E23" s="8" t="s">
        <v>4</v>
      </c>
      <c r="F23" s="5" t="s">
        <v>37</v>
      </c>
      <c r="G23" s="5" t="s">
        <v>74</v>
      </c>
      <c r="H23" s="2"/>
      <c r="I23" s="3"/>
      <c r="J23" s="6">
        <f>G23*I23</f>
        <v>0</v>
      </c>
      <c r="K23" s="5" t="s">
        <v>22</v>
      </c>
    </row>
    <row r="24" spans="1:11" ht="12.75">
      <c r="A24" s="5" t="s">
        <v>88</v>
      </c>
      <c r="B24" s="5" t="s">
        <v>89</v>
      </c>
      <c r="C24" s="5" t="s">
        <v>90</v>
      </c>
      <c r="D24" s="8" t="s">
        <v>91</v>
      </c>
      <c r="E24" s="8" t="s">
        <v>4</v>
      </c>
      <c r="F24" s="5" t="s">
        <v>20</v>
      </c>
      <c r="G24" s="5" t="s">
        <v>32</v>
      </c>
      <c r="H24" s="2"/>
      <c r="I24" s="3"/>
      <c r="J24" s="6">
        <f>G24*I24</f>
        <v>0</v>
      </c>
      <c r="K24" s="5" t="s">
        <v>22</v>
      </c>
    </row>
    <row r="25" spans="1:11" ht="12.75">
      <c r="A25" s="5" t="s">
        <v>92</v>
      </c>
      <c r="B25" s="5" t="s">
        <v>93</v>
      </c>
      <c r="C25" s="5" t="s">
        <v>94</v>
      </c>
      <c r="D25" s="8" t="s">
        <v>95</v>
      </c>
      <c r="E25" s="8" t="s">
        <v>4</v>
      </c>
      <c r="F25" s="5" t="s">
        <v>20</v>
      </c>
      <c r="G25" s="5" t="s">
        <v>32</v>
      </c>
      <c r="H25" s="2"/>
      <c r="I25" s="3"/>
      <c r="J25" s="6">
        <f>G25*I25</f>
        <v>0</v>
      </c>
      <c r="K25" s="5" t="s">
        <v>22</v>
      </c>
    </row>
    <row r="26" spans="1:11" ht="12.75">
      <c r="A26" s="5" t="s">
        <v>96</v>
      </c>
      <c r="B26" s="5" t="s">
        <v>97</v>
      </c>
      <c r="C26" s="5" t="s">
        <v>98</v>
      </c>
      <c r="D26" s="8" t="s">
        <v>99</v>
      </c>
      <c r="E26" s="8" t="s">
        <v>4</v>
      </c>
      <c r="F26" s="5" t="s">
        <v>20</v>
      </c>
      <c r="G26" s="5" t="s">
        <v>100</v>
      </c>
      <c r="H26" s="2"/>
      <c r="I26" s="3"/>
      <c r="J26" s="6">
        <f>G26*I26</f>
        <v>0</v>
      </c>
      <c r="K26" s="5" t="s">
        <v>22</v>
      </c>
    </row>
    <row r="27" spans="1:11" ht="12.75">
      <c r="A27" s="5" t="s">
        <v>101</v>
      </c>
      <c r="B27" s="5" t="s">
        <v>102</v>
      </c>
      <c r="C27" s="5" t="s">
        <v>103</v>
      </c>
      <c r="D27" s="8" t="s">
        <v>104</v>
      </c>
      <c r="E27" s="8" t="s">
        <v>4</v>
      </c>
      <c r="F27" s="5" t="s">
        <v>20</v>
      </c>
      <c r="G27" s="5" t="s">
        <v>27</v>
      </c>
      <c r="H27" s="2"/>
      <c r="I27" s="3"/>
      <c r="J27" s="6">
        <f>G27*I27</f>
        <v>0</v>
      </c>
      <c r="K27" s="5" t="s">
        <v>22</v>
      </c>
    </row>
    <row r="28" spans="1:11" ht="12.75">
      <c r="A28" s="5" t="s">
        <v>105</v>
      </c>
      <c r="B28" s="5" t="s">
        <v>106</v>
      </c>
      <c r="C28" s="5" t="s">
        <v>107</v>
      </c>
      <c r="D28" s="8" t="s">
        <v>108</v>
      </c>
      <c r="E28" s="8" t="s">
        <v>109</v>
      </c>
      <c r="F28" s="5" t="s">
        <v>37</v>
      </c>
      <c r="G28" s="5" t="s">
        <v>83</v>
      </c>
      <c r="H28" s="2"/>
      <c r="I28" s="3"/>
      <c r="J28" s="6">
        <f>G28*I28</f>
        <v>0</v>
      </c>
      <c r="K28" s="5" t="s">
        <v>22</v>
      </c>
    </row>
    <row r="29" spans="1:11" ht="12.75">
      <c r="A29" s="5" t="s">
        <v>110</v>
      </c>
      <c r="B29" s="5" t="s">
        <v>111</v>
      </c>
      <c r="C29" s="5" t="s">
        <v>112</v>
      </c>
      <c r="D29" s="8" t="s">
        <v>113</v>
      </c>
      <c r="E29" s="8" t="s">
        <v>109</v>
      </c>
      <c r="F29" s="5" t="s">
        <v>37</v>
      </c>
      <c r="G29" s="5" t="s">
        <v>38</v>
      </c>
      <c r="H29" s="2"/>
      <c r="I29" s="3"/>
      <c r="J29" s="6">
        <f>G29*I29</f>
        <v>0</v>
      </c>
      <c r="K29" s="5" t="s">
        <v>22</v>
      </c>
    </row>
    <row r="30" spans="1:11" ht="12.75">
      <c r="A30" s="5" t="s">
        <v>114</v>
      </c>
      <c r="B30" s="5" t="s">
        <v>115</v>
      </c>
      <c r="C30" s="5" t="s">
        <v>116</v>
      </c>
      <c r="D30" s="8" t="s">
        <v>117</v>
      </c>
      <c r="E30" s="8" t="s">
        <v>109</v>
      </c>
      <c r="F30" s="5" t="s">
        <v>37</v>
      </c>
      <c r="G30" s="5" t="s">
        <v>60</v>
      </c>
      <c r="H30" s="2"/>
      <c r="I30" s="3"/>
      <c r="J30" s="6">
        <f>G30*I30</f>
        <v>0</v>
      </c>
      <c r="K30" s="5" t="s">
        <v>22</v>
      </c>
    </row>
    <row r="31" spans="1:11" ht="12.75">
      <c r="A31" s="5" t="s">
        <v>118</v>
      </c>
      <c r="B31" s="5" t="s">
        <v>119</v>
      </c>
      <c r="C31" s="5" t="s">
        <v>120</v>
      </c>
      <c r="D31" s="8" t="s">
        <v>121</v>
      </c>
      <c r="E31" s="8" t="s">
        <v>109</v>
      </c>
      <c r="F31" s="5" t="s">
        <v>37</v>
      </c>
      <c r="G31" s="5" t="s">
        <v>65</v>
      </c>
      <c r="H31" s="2"/>
      <c r="I31" s="3"/>
      <c r="J31" s="6">
        <f>G31*I31</f>
        <v>0</v>
      </c>
      <c r="K31" s="5" t="s">
        <v>22</v>
      </c>
    </row>
    <row r="32" spans="1:11" ht="12.75">
      <c r="A32" s="5" t="s">
        <v>122</v>
      </c>
      <c r="B32" s="5" t="s">
        <v>123</v>
      </c>
      <c r="C32" s="5" t="s">
        <v>124</v>
      </c>
      <c r="D32" s="8" t="s">
        <v>125</v>
      </c>
      <c r="E32" s="8" t="s">
        <v>109</v>
      </c>
      <c r="F32" s="5" t="s">
        <v>37</v>
      </c>
      <c r="G32" s="5" t="s">
        <v>47</v>
      </c>
      <c r="H32" s="2"/>
      <c r="I32" s="3"/>
      <c r="J32" s="6">
        <f>G32*I32</f>
        <v>0</v>
      </c>
      <c r="K32" s="5" t="s">
        <v>22</v>
      </c>
    </row>
    <row r="33" spans="1:11" ht="12.75">
      <c r="A33" s="5" t="s">
        <v>126</v>
      </c>
      <c r="B33" s="5" t="s">
        <v>127</v>
      </c>
      <c r="C33" s="5" t="s">
        <v>128</v>
      </c>
      <c r="D33" s="8" t="s">
        <v>129</v>
      </c>
      <c r="E33" s="8" t="s">
        <v>4</v>
      </c>
      <c r="F33" s="5" t="s">
        <v>20</v>
      </c>
      <c r="G33" s="5" t="s">
        <v>83</v>
      </c>
      <c r="H33" s="2"/>
      <c r="I33" s="3"/>
      <c r="J33" s="6">
        <f>G33*I33</f>
        <v>0</v>
      </c>
      <c r="K33" s="5" t="s">
        <v>22</v>
      </c>
    </row>
    <row r="34" spans="1:11" ht="12.75">
      <c r="A34" s="5" t="s">
        <v>130</v>
      </c>
      <c r="B34" s="5" t="s">
        <v>131</v>
      </c>
      <c r="C34" s="5" t="s">
        <v>132</v>
      </c>
      <c r="D34" s="8" t="s">
        <v>133</v>
      </c>
      <c r="E34" s="8" t="s">
        <v>4</v>
      </c>
      <c r="F34" s="5" t="s">
        <v>20</v>
      </c>
      <c r="G34" s="5" t="s">
        <v>134</v>
      </c>
      <c r="H34" s="2"/>
      <c r="I34" s="3"/>
      <c r="J34" s="6">
        <f>G34*I34</f>
        <v>0</v>
      </c>
      <c r="K34" s="5" t="s">
        <v>22</v>
      </c>
    </row>
    <row r="35" spans="1:11" ht="12.75">
      <c r="A35" s="5" t="s">
        <v>135</v>
      </c>
      <c r="B35" s="5" t="s">
        <v>136</v>
      </c>
      <c r="C35" s="5" t="s">
        <v>137</v>
      </c>
      <c r="D35" s="8" t="s">
        <v>138</v>
      </c>
      <c r="E35" s="8" t="s">
        <v>139</v>
      </c>
      <c r="F35" s="5" t="s">
        <v>37</v>
      </c>
      <c r="G35" s="5" t="s">
        <v>83</v>
      </c>
      <c r="H35" s="2"/>
      <c r="I35" s="3"/>
      <c r="J35" s="6">
        <f>G35*I35</f>
        <v>0</v>
      </c>
      <c r="K35" s="5" t="s">
        <v>22</v>
      </c>
    </row>
    <row r="36" spans="1:11" ht="12.75">
      <c r="A36" s="5" t="s">
        <v>140</v>
      </c>
      <c r="B36" s="5" t="s">
        <v>141</v>
      </c>
      <c r="C36" s="5" t="s">
        <v>142</v>
      </c>
      <c r="D36" s="8" t="s">
        <v>143</v>
      </c>
      <c r="E36" s="8" t="s">
        <v>4</v>
      </c>
      <c r="F36" s="5" t="s">
        <v>20</v>
      </c>
      <c r="G36" s="5" t="s">
        <v>38</v>
      </c>
      <c r="H36" s="2"/>
      <c r="I36" s="3"/>
      <c r="J36" s="6">
        <f>G36*I36</f>
        <v>0</v>
      </c>
      <c r="K36" s="5" t="s">
        <v>22</v>
      </c>
    </row>
    <row r="37" spans="1:11" ht="12.75">
      <c r="A37" s="5" t="s">
        <v>144</v>
      </c>
      <c r="B37" s="5" t="s">
        <v>145</v>
      </c>
      <c r="C37" s="5" t="s">
        <v>146</v>
      </c>
      <c r="D37" s="8" t="s">
        <v>147</v>
      </c>
      <c r="E37" s="8" t="s">
        <v>4</v>
      </c>
      <c r="F37" s="5" t="s">
        <v>20</v>
      </c>
      <c r="G37" s="5" t="s">
        <v>27</v>
      </c>
      <c r="H37" s="2"/>
      <c r="I37" s="3"/>
      <c r="J37" s="6">
        <f>G37*I37</f>
        <v>0</v>
      </c>
      <c r="K37" s="5" t="s">
        <v>22</v>
      </c>
    </row>
    <row r="38" spans="1:11" ht="12.75">
      <c r="A38" s="5" t="s">
        <v>148</v>
      </c>
      <c r="B38" s="5" t="s">
        <v>149</v>
      </c>
      <c r="C38" s="5" t="s">
        <v>150</v>
      </c>
      <c r="D38" s="8" t="s">
        <v>151</v>
      </c>
      <c r="E38" s="8" t="s">
        <v>4</v>
      </c>
      <c r="F38" s="5" t="s">
        <v>20</v>
      </c>
      <c r="G38" s="5" t="s">
        <v>47</v>
      </c>
      <c r="H38" s="2"/>
      <c r="I38" s="3"/>
      <c r="J38" s="6">
        <f>G38*I38</f>
        <v>0</v>
      </c>
      <c r="K38" s="5" t="s">
        <v>22</v>
      </c>
    </row>
    <row r="39" spans="1:11" ht="12.75">
      <c r="A39" s="5" t="s">
        <v>152</v>
      </c>
      <c r="B39" s="5" t="s">
        <v>153</v>
      </c>
      <c r="C39" s="5" t="s">
        <v>154</v>
      </c>
      <c r="D39" s="8" t="s">
        <v>155</v>
      </c>
      <c r="E39" s="8" t="s">
        <v>4</v>
      </c>
      <c r="F39" s="5" t="s">
        <v>20</v>
      </c>
      <c r="G39" s="5" t="s">
        <v>156</v>
      </c>
      <c r="H39" s="2"/>
      <c r="I39" s="3"/>
      <c r="J39" s="6">
        <f>G39*I39</f>
        <v>0</v>
      </c>
      <c r="K39" s="5" t="s">
        <v>22</v>
      </c>
    </row>
    <row r="40" spans="1:11" ht="12.75">
      <c r="A40" s="5" t="s">
        <v>157</v>
      </c>
      <c r="B40" s="5" t="s">
        <v>158</v>
      </c>
      <c r="C40" s="5" t="s">
        <v>159</v>
      </c>
      <c r="D40" s="8" t="s">
        <v>160</v>
      </c>
      <c r="E40" s="8" t="s">
        <v>4</v>
      </c>
      <c r="F40" s="5" t="s">
        <v>20</v>
      </c>
      <c r="G40" s="5" t="s">
        <v>27</v>
      </c>
      <c r="H40" s="2"/>
      <c r="I40" s="3"/>
      <c r="J40" s="6">
        <f>G40*I40</f>
        <v>0</v>
      </c>
      <c r="K40" s="5" t="s">
        <v>22</v>
      </c>
    </row>
    <row r="41" spans="1:11" ht="12.75">
      <c r="A41" s="5" t="s">
        <v>161</v>
      </c>
      <c r="B41" s="5" t="s">
        <v>162</v>
      </c>
      <c r="C41" s="5" t="s">
        <v>163</v>
      </c>
      <c r="D41" s="8" t="s">
        <v>164</v>
      </c>
      <c r="E41" s="8" t="s">
        <v>4</v>
      </c>
      <c r="F41" s="5" t="s">
        <v>20</v>
      </c>
      <c r="G41" s="5" t="s">
        <v>100</v>
      </c>
      <c r="H41" s="2"/>
      <c r="I41" s="3"/>
      <c r="J41" s="6">
        <f>G41*I41</f>
        <v>0</v>
      </c>
      <c r="K41" s="5" t="s">
        <v>22</v>
      </c>
    </row>
    <row r="42" spans="1:11" ht="12.75">
      <c r="A42" s="5" t="s">
        <v>165</v>
      </c>
      <c r="B42" s="5" t="s">
        <v>166</v>
      </c>
      <c r="C42" s="5" t="s">
        <v>167</v>
      </c>
      <c r="D42" s="8" t="s">
        <v>168</v>
      </c>
      <c r="E42" s="8" t="s">
        <v>4</v>
      </c>
      <c r="F42" s="5" t="s">
        <v>20</v>
      </c>
      <c r="G42" s="5" t="s">
        <v>100</v>
      </c>
      <c r="H42" s="2"/>
      <c r="I42" s="3"/>
      <c r="J42" s="6">
        <f>G42*I42</f>
        <v>0</v>
      </c>
      <c r="K42" s="5" t="s">
        <v>22</v>
      </c>
    </row>
    <row r="43" spans="1:11" ht="12.75">
      <c r="A43" s="5" t="s">
        <v>169</v>
      </c>
      <c r="B43" s="5" t="s">
        <v>170</v>
      </c>
      <c r="C43" s="5" t="s">
        <v>171</v>
      </c>
      <c r="D43" s="8" t="s">
        <v>172</v>
      </c>
      <c r="E43" s="8" t="s">
        <v>4</v>
      </c>
      <c r="F43" s="5" t="s">
        <v>20</v>
      </c>
      <c r="G43" s="5" t="s">
        <v>173</v>
      </c>
      <c r="H43" s="2"/>
      <c r="I43" s="3"/>
      <c r="J43" s="6">
        <f>G43*I43</f>
        <v>0</v>
      </c>
      <c r="K43" s="5" t="s">
        <v>22</v>
      </c>
    </row>
    <row r="44" spans="1:11" ht="12.75">
      <c r="A44" s="5" t="s">
        <v>174</v>
      </c>
      <c r="B44" s="5" t="s">
        <v>175</v>
      </c>
      <c r="C44" s="5" t="s">
        <v>176</v>
      </c>
      <c r="D44" s="8" t="s">
        <v>177</v>
      </c>
      <c r="E44" s="8" t="s">
        <v>4</v>
      </c>
      <c r="F44" s="5" t="s">
        <v>20</v>
      </c>
      <c r="G44" s="5" t="s">
        <v>178</v>
      </c>
      <c r="H44" s="2"/>
      <c r="I44" s="3"/>
      <c r="J44" s="6">
        <f>G44*I44</f>
        <v>0</v>
      </c>
      <c r="K44" s="5" t="s">
        <v>22</v>
      </c>
    </row>
    <row r="45" spans="1:11" ht="12.75">
      <c r="A45" s="5" t="s">
        <v>179</v>
      </c>
      <c r="B45" s="5" t="s">
        <v>180</v>
      </c>
      <c r="C45" s="5" t="s">
        <v>181</v>
      </c>
      <c r="D45" s="8" t="s">
        <v>182</v>
      </c>
      <c r="E45" s="8" t="s">
        <v>139</v>
      </c>
      <c r="F45" s="5" t="s">
        <v>37</v>
      </c>
      <c r="G45" s="5" t="s">
        <v>183</v>
      </c>
      <c r="H45" s="2"/>
      <c r="I45" s="3"/>
      <c r="J45" s="6">
        <f>G45*I45</f>
        <v>0</v>
      </c>
      <c r="K45" s="5" t="s">
        <v>22</v>
      </c>
    </row>
    <row r="46" spans="1:11" ht="12.75">
      <c r="A46" s="5" t="s">
        <v>184</v>
      </c>
      <c r="B46" s="5" t="s">
        <v>185</v>
      </c>
      <c r="C46" s="5" t="s">
        <v>186</v>
      </c>
      <c r="D46" s="8" t="s">
        <v>187</v>
      </c>
      <c r="E46" s="8" t="s">
        <v>139</v>
      </c>
      <c r="F46" s="5" t="s">
        <v>37</v>
      </c>
      <c r="G46" s="5" t="s">
        <v>188</v>
      </c>
      <c r="H46" s="2"/>
      <c r="I46" s="3"/>
      <c r="J46" s="6">
        <f>G46*I46</f>
        <v>0</v>
      </c>
      <c r="K46" s="5" t="s">
        <v>22</v>
      </c>
    </row>
    <row r="47" spans="1:11" ht="12.75">
      <c r="A47" s="5" t="s">
        <v>189</v>
      </c>
      <c r="B47" s="5" t="s">
        <v>190</v>
      </c>
      <c r="C47" s="5" t="s">
        <v>191</v>
      </c>
      <c r="D47" s="8" t="s">
        <v>192</v>
      </c>
      <c r="E47" s="8" t="s">
        <v>139</v>
      </c>
      <c r="F47" s="5" t="s">
        <v>37</v>
      </c>
      <c r="G47" s="5" t="s">
        <v>188</v>
      </c>
      <c r="H47" s="2"/>
      <c r="I47" s="3"/>
      <c r="J47" s="6">
        <f>G47*I47</f>
        <v>0</v>
      </c>
      <c r="K47" s="5" t="s">
        <v>22</v>
      </c>
    </row>
    <row r="48" spans="1:11" ht="12.75">
      <c r="A48" s="5" t="s">
        <v>193</v>
      </c>
      <c r="B48" s="5" t="s">
        <v>194</v>
      </c>
      <c r="C48" s="5" t="s">
        <v>195</v>
      </c>
      <c r="D48" s="8" t="s">
        <v>196</v>
      </c>
      <c r="E48" s="8" t="s">
        <v>4</v>
      </c>
      <c r="F48" s="5" t="s">
        <v>20</v>
      </c>
      <c r="G48" s="5" t="s">
        <v>100</v>
      </c>
      <c r="H48" s="2"/>
      <c r="I48" s="3"/>
      <c r="J48" s="6">
        <f>G48*I48</f>
        <v>0</v>
      </c>
      <c r="K48" s="5" t="s">
        <v>22</v>
      </c>
    </row>
    <row r="49" spans="1:11" ht="12.75">
      <c r="A49" s="5" t="s">
        <v>197</v>
      </c>
      <c r="B49" s="5" t="s">
        <v>198</v>
      </c>
      <c r="C49" s="5" t="s">
        <v>199</v>
      </c>
      <c r="D49" s="8" t="s">
        <v>200</v>
      </c>
      <c r="E49" s="8" t="s">
        <v>4</v>
      </c>
      <c r="F49" s="5" t="s">
        <v>20</v>
      </c>
      <c r="G49" s="5" t="s">
        <v>27</v>
      </c>
      <c r="H49" s="2"/>
      <c r="I49" s="3"/>
      <c r="J49" s="6">
        <f>G49*I49</f>
        <v>0</v>
      </c>
      <c r="K49" s="5" t="s">
        <v>22</v>
      </c>
    </row>
    <row r="50" spans="1:11" ht="12.75">
      <c r="A50" s="5" t="s">
        <v>201</v>
      </c>
      <c r="B50" s="5" t="s">
        <v>202</v>
      </c>
      <c r="C50" s="5" t="s">
        <v>203</v>
      </c>
      <c r="D50" s="8" t="s">
        <v>204</v>
      </c>
      <c r="E50" s="8" t="s">
        <v>4</v>
      </c>
      <c r="F50" s="5" t="s">
        <v>20</v>
      </c>
      <c r="G50" s="5" t="s">
        <v>205</v>
      </c>
      <c r="H50" s="2"/>
      <c r="I50" s="3"/>
      <c r="J50" s="6">
        <f>G50*I50</f>
        <v>0</v>
      </c>
      <c r="K50" s="5" t="s">
        <v>22</v>
      </c>
    </row>
    <row r="51" spans="1:11" ht="12.75">
      <c r="A51" s="5" t="s">
        <v>206</v>
      </c>
      <c r="B51" s="5" t="s">
        <v>207</v>
      </c>
      <c r="C51" s="5" t="s">
        <v>208</v>
      </c>
      <c r="D51" s="8" t="s">
        <v>209</v>
      </c>
      <c r="E51" s="8" t="s">
        <v>4</v>
      </c>
      <c r="F51" s="5" t="s">
        <v>20</v>
      </c>
      <c r="G51" s="5" t="s">
        <v>210</v>
      </c>
      <c r="H51" s="2"/>
      <c r="I51" s="3"/>
      <c r="J51" s="6">
        <f>G51*I51</f>
        <v>0</v>
      </c>
      <c r="K51" s="5" t="s">
        <v>22</v>
      </c>
    </row>
    <row r="52" spans="1:11" ht="12.75">
      <c r="A52" s="5" t="s">
        <v>211</v>
      </c>
      <c r="B52" s="5" t="s">
        <v>212</v>
      </c>
      <c r="C52" s="5" t="s">
        <v>213</v>
      </c>
      <c r="D52" s="8" t="s">
        <v>214</v>
      </c>
      <c r="E52" s="8" t="s">
        <v>4</v>
      </c>
      <c r="F52" s="5" t="s">
        <v>20</v>
      </c>
      <c r="G52" s="5" t="s">
        <v>215</v>
      </c>
      <c r="H52" s="2"/>
      <c r="I52" s="3"/>
      <c r="J52" s="6">
        <f>G52*I52</f>
        <v>0</v>
      </c>
      <c r="K52" s="5" t="s">
        <v>22</v>
      </c>
    </row>
    <row r="53" spans="1:11" ht="12.75">
      <c r="A53" s="5" t="s">
        <v>216</v>
      </c>
      <c r="B53" s="5" t="s">
        <v>217</v>
      </c>
      <c r="C53" s="5" t="s">
        <v>218</v>
      </c>
      <c r="D53" s="8" t="s">
        <v>219</v>
      </c>
      <c r="E53" s="8" t="s">
        <v>4</v>
      </c>
      <c r="F53" s="5" t="s">
        <v>37</v>
      </c>
      <c r="G53" s="5" t="s">
        <v>32</v>
      </c>
      <c r="H53" s="2"/>
      <c r="I53" s="3"/>
      <c r="J53" s="6">
        <f>G53*I53</f>
        <v>0</v>
      </c>
      <c r="K53" s="5" t="s">
        <v>22</v>
      </c>
    </row>
    <row r="54" spans="1:11" ht="12.75">
      <c r="A54" s="5" t="s">
        <v>220</v>
      </c>
      <c r="B54" s="5" t="s">
        <v>221</v>
      </c>
      <c r="C54" s="5" t="s">
        <v>222</v>
      </c>
      <c r="D54" s="8" t="s">
        <v>223</v>
      </c>
      <c r="E54" s="8" t="s">
        <v>4</v>
      </c>
      <c r="F54" s="5" t="s">
        <v>224</v>
      </c>
      <c r="G54" s="5" t="s">
        <v>65</v>
      </c>
      <c r="H54" s="2"/>
      <c r="I54" s="3"/>
      <c r="J54" s="6">
        <f>G54*I54</f>
        <v>0</v>
      </c>
      <c r="K54" s="5" t="s">
        <v>22</v>
      </c>
    </row>
    <row r="55" spans="1:11" ht="12.75">
      <c r="A55" s="5" t="s">
        <v>225</v>
      </c>
      <c r="B55" s="5" t="s">
        <v>226</v>
      </c>
      <c r="C55" s="5" t="s">
        <v>227</v>
      </c>
      <c r="D55" s="8" t="s">
        <v>228</v>
      </c>
      <c r="E55" s="8" t="s">
        <v>229</v>
      </c>
      <c r="F55" s="5" t="s">
        <v>230</v>
      </c>
      <c r="G55" s="5" t="s">
        <v>27</v>
      </c>
      <c r="H55" s="2"/>
      <c r="I55" s="3"/>
      <c r="J55" s="6">
        <f>G55*I55</f>
        <v>0</v>
      </c>
      <c r="K55" s="5" t="s">
        <v>22</v>
      </c>
    </row>
    <row r="56" spans="1:11" ht="12.75">
      <c r="A56" s="5" t="s">
        <v>231</v>
      </c>
      <c r="B56" s="5" t="s">
        <v>232</v>
      </c>
      <c r="C56" s="5" t="s">
        <v>233</v>
      </c>
      <c r="D56" s="8" t="s">
        <v>234</v>
      </c>
      <c r="E56" s="8" t="s">
        <v>4</v>
      </c>
      <c r="F56" s="5" t="s">
        <v>37</v>
      </c>
      <c r="G56" s="5" t="s">
        <v>235</v>
      </c>
      <c r="H56" s="2"/>
      <c r="I56" s="3"/>
      <c r="J56" s="6">
        <f>G56*I56</f>
        <v>0</v>
      </c>
      <c r="K56" s="5" t="s">
        <v>22</v>
      </c>
    </row>
    <row r="57" spans="1:11" ht="12.75">
      <c r="A57" s="5" t="s">
        <v>236</v>
      </c>
      <c r="B57" s="5" t="s">
        <v>237</v>
      </c>
      <c r="C57" s="5" t="s">
        <v>238</v>
      </c>
      <c r="D57" s="8" t="s">
        <v>239</v>
      </c>
      <c r="E57" s="8" t="s">
        <v>4</v>
      </c>
      <c r="F57" s="5" t="s">
        <v>20</v>
      </c>
      <c r="G57" s="5" t="s">
        <v>38</v>
      </c>
      <c r="H57" s="2"/>
      <c r="I57" s="3"/>
      <c r="J57" s="6">
        <f>G57*I57</f>
        <v>0</v>
      </c>
      <c r="K57" s="5" t="s">
        <v>22</v>
      </c>
    </row>
    <row r="58" spans="1:11" ht="12.75">
      <c r="A58" s="5" t="s">
        <v>240</v>
      </c>
      <c r="B58" s="5" t="s">
        <v>241</v>
      </c>
      <c r="C58" s="5" t="s">
        <v>242</v>
      </c>
      <c r="D58" s="8" t="s">
        <v>243</v>
      </c>
      <c r="E58" s="8" t="s">
        <v>4</v>
      </c>
      <c r="F58" s="5" t="s">
        <v>20</v>
      </c>
      <c r="G58" s="5" t="s">
        <v>38</v>
      </c>
      <c r="H58" s="2"/>
      <c r="I58" s="3"/>
      <c r="J58" s="6">
        <f>G58*I58</f>
        <v>0</v>
      </c>
      <c r="K58" s="5" t="s">
        <v>22</v>
      </c>
    </row>
    <row r="59" spans="1:11" ht="12.75">
      <c r="A59" s="5" t="s">
        <v>244</v>
      </c>
      <c r="B59" s="5" t="s">
        <v>245</v>
      </c>
      <c r="C59" s="5" t="s">
        <v>246</v>
      </c>
      <c r="D59" s="8" t="s">
        <v>247</v>
      </c>
      <c r="E59" s="8" t="s">
        <v>4</v>
      </c>
      <c r="F59" s="5" t="s">
        <v>20</v>
      </c>
      <c r="G59" s="5" t="s">
        <v>134</v>
      </c>
      <c r="H59" s="2"/>
      <c r="I59" s="3"/>
      <c r="J59" s="6">
        <f>G59*I59</f>
        <v>0</v>
      </c>
      <c r="K59" s="5" t="s">
        <v>22</v>
      </c>
    </row>
    <row r="60" spans="1:11" ht="12.75">
      <c r="A60" s="5" t="s">
        <v>248</v>
      </c>
      <c r="B60" s="5" t="s">
        <v>249</v>
      </c>
      <c r="C60" s="5" t="s">
        <v>250</v>
      </c>
      <c r="D60" s="8" t="s">
        <v>251</v>
      </c>
      <c r="E60" s="8" t="s">
        <v>4</v>
      </c>
      <c r="F60" s="5" t="s">
        <v>37</v>
      </c>
      <c r="G60" s="5" t="s">
        <v>252</v>
      </c>
      <c r="H60" s="2"/>
      <c r="I60" s="3"/>
      <c r="J60" s="6">
        <f>G60*I60</f>
        <v>0</v>
      </c>
      <c r="K60" s="5" t="s">
        <v>22</v>
      </c>
    </row>
    <row r="61" spans="1:11" ht="12.75">
      <c r="A61" s="5" t="s">
        <v>253</v>
      </c>
      <c r="B61" s="5" t="s">
        <v>254</v>
      </c>
      <c r="C61" s="5" t="s">
        <v>255</v>
      </c>
      <c r="D61" s="8" t="s">
        <v>256</v>
      </c>
      <c r="E61" s="8" t="s">
        <v>4</v>
      </c>
      <c r="F61" s="5" t="s">
        <v>37</v>
      </c>
      <c r="G61" s="5" t="s">
        <v>252</v>
      </c>
      <c r="H61" s="2"/>
      <c r="I61" s="3"/>
      <c r="J61" s="6">
        <f>G61*I61</f>
        <v>0</v>
      </c>
      <c r="K61" s="5" t="s">
        <v>22</v>
      </c>
    </row>
    <row r="62" spans="1:11" ht="12.75">
      <c r="A62" s="5" t="s">
        <v>257</v>
      </c>
      <c r="B62" s="5" t="s">
        <v>258</v>
      </c>
      <c r="C62" s="5" t="s">
        <v>259</v>
      </c>
      <c r="D62" s="8" t="s">
        <v>260</v>
      </c>
      <c r="E62" s="8" t="s">
        <v>4</v>
      </c>
      <c r="F62" s="5" t="s">
        <v>37</v>
      </c>
      <c r="G62" s="5" t="s">
        <v>261</v>
      </c>
      <c r="H62" s="2"/>
      <c r="I62" s="3"/>
      <c r="J62" s="6">
        <f>G62*I62</f>
        <v>0</v>
      </c>
      <c r="K62" s="5" t="s">
        <v>22</v>
      </c>
    </row>
    <row r="63" spans="1:11" ht="12.75">
      <c r="A63" s="5" t="s">
        <v>262</v>
      </c>
      <c r="B63" s="5" t="s">
        <v>263</v>
      </c>
      <c r="C63" s="5" t="s">
        <v>264</v>
      </c>
      <c r="D63" s="8" t="s">
        <v>265</v>
      </c>
      <c r="E63" s="8" t="s">
        <v>4</v>
      </c>
      <c r="F63" s="5" t="s">
        <v>20</v>
      </c>
      <c r="G63" s="5" t="s">
        <v>266</v>
      </c>
      <c r="H63" s="2"/>
      <c r="I63" s="3"/>
      <c r="J63" s="6">
        <f>G63*I63</f>
        <v>0</v>
      </c>
      <c r="K63" s="5" t="s">
        <v>22</v>
      </c>
    </row>
    <row r="64" spans="1:11" ht="12.75">
      <c r="A64" s="5" t="s">
        <v>267</v>
      </c>
      <c r="B64" s="5" t="s">
        <v>268</v>
      </c>
      <c r="C64" s="5" t="s">
        <v>269</v>
      </c>
      <c r="D64" s="8" t="s">
        <v>270</v>
      </c>
      <c r="E64" s="8" t="s">
        <v>4</v>
      </c>
      <c r="F64" s="5" t="s">
        <v>20</v>
      </c>
      <c r="G64" s="5" t="s">
        <v>261</v>
      </c>
      <c r="H64" s="2"/>
      <c r="I64" s="3"/>
      <c r="J64" s="6">
        <f>G64*I64</f>
        <v>0</v>
      </c>
      <c r="K64" s="5" t="s">
        <v>22</v>
      </c>
    </row>
    <row r="65" spans="1:11" ht="12.75">
      <c r="A65" s="5" t="s">
        <v>271</v>
      </c>
      <c r="B65" s="5" t="s">
        <v>272</v>
      </c>
      <c r="C65" s="5" t="s">
        <v>273</v>
      </c>
      <c r="D65" s="8" t="s">
        <v>274</v>
      </c>
      <c r="E65" s="8" t="s">
        <v>4</v>
      </c>
      <c r="F65" s="5" t="s">
        <v>20</v>
      </c>
      <c r="G65" s="5" t="s">
        <v>178</v>
      </c>
      <c r="H65" s="2"/>
      <c r="I65" s="3"/>
      <c r="J65" s="6">
        <f>G65*I65</f>
        <v>0</v>
      </c>
      <c r="K65" s="5" t="s">
        <v>22</v>
      </c>
    </row>
    <row r="66" spans="1:11" ht="12.75">
      <c r="A66" s="5" t="s">
        <v>275</v>
      </c>
      <c r="B66" s="5" t="s">
        <v>276</v>
      </c>
      <c r="C66" s="5" t="s">
        <v>277</v>
      </c>
      <c r="D66" s="8" t="s">
        <v>278</v>
      </c>
      <c r="E66" s="8" t="s">
        <v>4</v>
      </c>
      <c r="F66" s="5" t="s">
        <v>20</v>
      </c>
      <c r="G66" s="5" t="s">
        <v>32</v>
      </c>
      <c r="H66" s="2"/>
      <c r="I66" s="3"/>
      <c r="J66" s="6">
        <f>G66*I66</f>
        <v>0</v>
      </c>
      <c r="K66" s="5" t="s">
        <v>22</v>
      </c>
    </row>
    <row r="67" spans="1:11" ht="12.75">
      <c r="A67" s="5" t="s">
        <v>279</v>
      </c>
      <c r="B67" s="5" t="s">
        <v>280</v>
      </c>
      <c r="C67" s="5" t="s">
        <v>281</v>
      </c>
      <c r="D67" s="8" t="s">
        <v>282</v>
      </c>
      <c r="E67" s="8" t="s">
        <v>4</v>
      </c>
      <c r="F67" s="5" t="s">
        <v>20</v>
      </c>
      <c r="G67" s="5" t="s">
        <v>27</v>
      </c>
      <c r="H67" s="2"/>
      <c r="I67" s="3"/>
      <c r="J67" s="6">
        <f>G67*I67</f>
        <v>0</v>
      </c>
      <c r="K67" s="5" t="s">
        <v>22</v>
      </c>
    </row>
    <row r="68" spans="1:11" ht="12.75">
      <c r="A68" s="5" t="s">
        <v>283</v>
      </c>
      <c r="B68" s="5" t="s">
        <v>284</v>
      </c>
      <c r="C68" s="5" t="s">
        <v>285</v>
      </c>
      <c r="D68" s="8" t="s">
        <v>286</v>
      </c>
      <c r="E68" s="8" t="s">
        <v>4</v>
      </c>
      <c r="F68" s="5" t="s">
        <v>20</v>
      </c>
      <c r="G68" s="5" t="s">
        <v>205</v>
      </c>
      <c r="H68" s="2"/>
      <c r="I68" s="3"/>
      <c r="J68" s="6">
        <f>G68*I68</f>
        <v>0</v>
      </c>
      <c r="K68" s="5" t="s">
        <v>22</v>
      </c>
    </row>
    <row r="69" spans="1:11" ht="12.75">
      <c r="A69" s="5" t="s">
        <v>287</v>
      </c>
      <c r="B69" s="5" t="s">
        <v>288</v>
      </c>
      <c r="C69" s="5" t="s">
        <v>289</v>
      </c>
      <c r="D69" s="8" t="s">
        <v>290</v>
      </c>
      <c r="E69" s="8" t="s">
        <v>4</v>
      </c>
      <c r="F69" s="5" t="s">
        <v>20</v>
      </c>
      <c r="G69" s="5" t="s">
        <v>178</v>
      </c>
      <c r="H69" s="2"/>
      <c r="I69" s="3"/>
      <c r="J69" s="6">
        <f>G69*I69</f>
        <v>0</v>
      </c>
      <c r="K69" s="5" t="s">
        <v>22</v>
      </c>
    </row>
    <row r="70" spans="1:11" ht="12.75">
      <c r="A70" s="5" t="s">
        <v>291</v>
      </c>
      <c r="B70" s="5" t="s">
        <v>292</v>
      </c>
      <c r="C70" s="5" t="s">
        <v>293</v>
      </c>
      <c r="D70" s="8" t="s">
        <v>294</v>
      </c>
      <c r="E70" s="8" t="s">
        <v>4</v>
      </c>
      <c r="F70" s="5" t="s">
        <v>20</v>
      </c>
      <c r="G70" s="5" t="s">
        <v>295</v>
      </c>
      <c r="H70" s="2"/>
      <c r="I70" s="3"/>
      <c r="J70" s="6">
        <f>G70*I70</f>
        <v>0</v>
      </c>
      <c r="K70" s="5" t="s">
        <v>22</v>
      </c>
    </row>
    <row r="71" spans="1:11" ht="12.75">
      <c r="A71" s="5" t="s">
        <v>296</v>
      </c>
      <c r="B71" s="5" t="s">
        <v>297</v>
      </c>
      <c r="C71" s="5" t="s">
        <v>298</v>
      </c>
      <c r="D71" s="8" t="s">
        <v>299</v>
      </c>
      <c r="E71" s="8" t="s">
        <v>4</v>
      </c>
      <c r="F71" s="5" t="s">
        <v>20</v>
      </c>
      <c r="G71" s="5" t="s">
        <v>178</v>
      </c>
      <c r="H71" s="2"/>
      <c r="I71" s="3"/>
      <c r="J71" s="6">
        <f>G71*I71</f>
        <v>0</v>
      </c>
      <c r="K71" s="5" t="s">
        <v>22</v>
      </c>
    </row>
    <row r="72" spans="1:11" ht="12.75">
      <c r="A72" s="5" t="s">
        <v>300</v>
      </c>
      <c r="B72" s="5" t="s">
        <v>301</v>
      </c>
      <c r="C72" s="5" t="s">
        <v>302</v>
      </c>
      <c r="D72" s="8" t="s">
        <v>303</v>
      </c>
      <c r="E72" s="8" t="s">
        <v>4</v>
      </c>
      <c r="F72" s="5" t="s">
        <v>20</v>
      </c>
      <c r="G72" s="5" t="s">
        <v>38</v>
      </c>
      <c r="H72" s="2"/>
      <c r="I72" s="3"/>
      <c r="J72" s="6">
        <f>G72*I72</f>
        <v>0</v>
      </c>
      <c r="K72" s="5" t="s">
        <v>22</v>
      </c>
    </row>
    <row r="73" spans="1:11" ht="12.75">
      <c r="A73" s="5" t="s">
        <v>304</v>
      </c>
      <c r="B73" s="5" t="s">
        <v>305</v>
      </c>
      <c r="C73" s="5" t="s">
        <v>306</v>
      </c>
      <c r="D73" s="8" t="s">
        <v>307</v>
      </c>
      <c r="E73" s="8" t="s">
        <v>4</v>
      </c>
      <c r="F73" s="5" t="s">
        <v>20</v>
      </c>
      <c r="G73" s="5" t="s">
        <v>261</v>
      </c>
      <c r="H73" s="2"/>
      <c r="I73" s="3"/>
      <c r="J73" s="6">
        <f>G73*I73</f>
        <v>0</v>
      </c>
      <c r="K73" s="5" t="s">
        <v>22</v>
      </c>
    </row>
    <row r="74" spans="1:11" ht="12.75">
      <c r="A74" s="5" t="s">
        <v>308</v>
      </c>
      <c r="B74" s="5" t="s">
        <v>309</v>
      </c>
      <c r="C74" s="5" t="s">
        <v>310</v>
      </c>
      <c r="D74" s="8" t="s">
        <v>311</v>
      </c>
      <c r="E74" s="8" t="s">
        <v>139</v>
      </c>
      <c r="F74" s="5" t="s">
        <v>37</v>
      </c>
      <c r="G74" s="5" t="s">
        <v>183</v>
      </c>
      <c r="H74" s="2"/>
      <c r="I74" s="3"/>
      <c r="J74" s="6">
        <f>G74*I74</f>
        <v>0</v>
      </c>
      <c r="K74" s="5" t="s">
        <v>22</v>
      </c>
    </row>
    <row r="75" spans="1:11" ht="12.75">
      <c r="A75" s="5" t="s">
        <v>312</v>
      </c>
      <c r="B75" s="5" t="s">
        <v>313</v>
      </c>
      <c r="C75" s="5" t="s">
        <v>314</v>
      </c>
      <c r="D75" s="8" t="s">
        <v>315</v>
      </c>
      <c r="E75" s="8" t="s">
        <v>139</v>
      </c>
      <c r="F75" s="5" t="s">
        <v>37</v>
      </c>
      <c r="G75" s="5" t="s">
        <v>74</v>
      </c>
      <c r="H75" s="2"/>
      <c r="I75" s="3"/>
      <c r="J75" s="6">
        <f>G75*I75</f>
        <v>0</v>
      </c>
      <c r="K75" s="5" t="s">
        <v>22</v>
      </c>
    </row>
    <row r="76" spans="1:11" ht="12.75">
      <c r="A76" s="5" t="s">
        <v>316</v>
      </c>
      <c r="B76" s="5" t="s">
        <v>317</v>
      </c>
      <c r="C76" s="5" t="s">
        <v>318</v>
      </c>
      <c r="D76" s="8" t="s">
        <v>319</v>
      </c>
      <c r="E76" s="8" t="s">
        <v>139</v>
      </c>
      <c r="F76" s="5" t="s">
        <v>37</v>
      </c>
      <c r="G76" s="5" t="s">
        <v>188</v>
      </c>
      <c r="H76" s="2"/>
      <c r="I76" s="3"/>
      <c r="J76" s="6">
        <f>G76*I76</f>
        <v>0</v>
      </c>
      <c r="K76" s="5" t="s">
        <v>22</v>
      </c>
    </row>
    <row r="77" spans="1:11" ht="12.75">
      <c r="A77" s="5" t="s">
        <v>320</v>
      </c>
      <c r="B77" s="5" t="s">
        <v>321</v>
      </c>
      <c r="C77" s="5" t="s">
        <v>322</v>
      </c>
      <c r="D77" s="8" t="s">
        <v>323</v>
      </c>
      <c r="E77" s="8" t="s">
        <v>4</v>
      </c>
      <c r="F77" s="5" t="s">
        <v>20</v>
      </c>
      <c r="G77" s="5" t="s">
        <v>60</v>
      </c>
      <c r="H77" s="2"/>
      <c r="I77" s="3"/>
      <c r="J77" s="6">
        <f>G77*I77</f>
        <v>0</v>
      </c>
      <c r="K77" s="5" t="s">
        <v>22</v>
      </c>
    </row>
    <row r="78" spans="1:11" ht="12.75">
      <c r="A78" s="5" t="s">
        <v>324</v>
      </c>
      <c r="B78" s="5" t="s">
        <v>325</v>
      </c>
      <c r="C78" s="5" t="s">
        <v>326</v>
      </c>
      <c r="D78" s="8" t="s">
        <v>327</v>
      </c>
      <c r="E78" s="8" t="s">
        <v>4</v>
      </c>
      <c r="F78" s="5" t="s">
        <v>20</v>
      </c>
      <c r="G78" s="5" t="s">
        <v>210</v>
      </c>
      <c r="H78" s="2"/>
      <c r="I78" s="3"/>
      <c r="J78" s="6">
        <f>G78*I78</f>
        <v>0</v>
      </c>
      <c r="K78" s="5" t="s">
        <v>22</v>
      </c>
    </row>
    <row r="79" spans="1:11" ht="12.75">
      <c r="A79" s="5" t="s">
        <v>328</v>
      </c>
      <c r="B79" s="5" t="s">
        <v>329</v>
      </c>
      <c r="C79" s="5" t="s">
        <v>330</v>
      </c>
      <c r="D79" s="8" t="s">
        <v>331</v>
      </c>
      <c r="E79" s="8" t="s">
        <v>4</v>
      </c>
      <c r="F79" s="5" t="s">
        <v>20</v>
      </c>
      <c r="G79" s="5" t="s">
        <v>74</v>
      </c>
      <c r="H79" s="2"/>
      <c r="I79" s="3"/>
      <c r="J79" s="6">
        <f>G79*I79</f>
        <v>0</v>
      </c>
      <c r="K79" s="5" t="s">
        <v>22</v>
      </c>
    </row>
    <row r="80" spans="1:11" ht="12.75">
      <c r="A80" s="5" t="s">
        <v>332</v>
      </c>
      <c r="B80" s="5" t="s">
        <v>333</v>
      </c>
      <c r="C80" s="5" t="s">
        <v>334</v>
      </c>
      <c r="D80" s="8" t="s">
        <v>335</v>
      </c>
      <c r="E80" s="8" t="s">
        <v>4</v>
      </c>
      <c r="F80" s="5" t="s">
        <v>336</v>
      </c>
      <c r="G80" s="5" t="s">
        <v>74</v>
      </c>
      <c r="H80" s="2"/>
      <c r="I80" s="3"/>
      <c r="J80" s="6">
        <f>G80*I80</f>
        <v>0</v>
      </c>
      <c r="K80" s="5" t="s">
        <v>22</v>
      </c>
    </row>
    <row r="81" spans="1:11" ht="12.75">
      <c r="A81" s="5" t="s">
        <v>337</v>
      </c>
      <c r="B81" s="5" t="s">
        <v>338</v>
      </c>
      <c r="C81" s="5" t="s">
        <v>339</v>
      </c>
      <c r="D81" s="8" t="s">
        <v>340</v>
      </c>
      <c r="E81" s="8" t="s">
        <v>341</v>
      </c>
      <c r="F81" s="5" t="s">
        <v>20</v>
      </c>
      <c r="G81" s="5" t="s">
        <v>215</v>
      </c>
      <c r="H81" s="2"/>
      <c r="I81" s="3"/>
      <c r="J81" s="6">
        <f>G81*I81</f>
        <v>0</v>
      </c>
      <c r="K81" s="5" t="s">
        <v>22</v>
      </c>
    </row>
    <row r="82" spans="1:11" ht="12.75">
      <c r="A82" s="5" t="s">
        <v>342</v>
      </c>
      <c r="B82" s="5" t="s">
        <v>343</v>
      </c>
      <c r="C82" s="5" t="s">
        <v>344</v>
      </c>
      <c r="D82" s="8" t="s">
        <v>345</v>
      </c>
      <c r="E82" s="8" t="s">
        <v>4</v>
      </c>
      <c r="F82" s="5" t="s">
        <v>20</v>
      </c>
      <c r="G82" s="5" t="s">
        <v>60</v>
      </c>
      <c r="H82" s="2"/>
      <c r="I82" s="3"/>
      <c r="J82" s="6">
        <f>G82*I82</f>
        <v>0</v>
      </c>
      <c r="K82" s="5" t="s">
        <v>22</v>
      </c>
    </row>
    <row r="83" spans="1:11" ht="12.75">
      <c r="A83" s="5" t="s">
        <v>346</v>
      </c>
      <c r="B83" s="5" t="s">
        <v>347</v>
      </c>
      <c r="C83" s="5" t="s">
        <v>348</v>
      </c>
      <c r="D83" s="8" t="s">
        <v>349</v>
      </c>
      <c r="E83" s="8" t="s">
        <v>4</v>
      </c>
      <c r="F83" s="5" t="s">
        <v>230</v>
      </c>
      <c r="G83" s="5" t="s">
        <v>74</v>
      </c>
      <c r="H83" s="2"/>
      <c r="I83" s="3"/>
      <c r="J83" s="6">
        <f>G83*I83</f>
        <v>0</v>
      </c>
      <c r="K83" s="5" t="s">
        <v>22</v>
      </c>
    </row>
    <row r="84" spans="1:11" ht="12.75">
      <c r="A84" s="5" t="s">
        <v>350</v>
      </c>
      <c r="B84" s="5" t="s">
        <v>351</v>
      </c>
      <c r="C84" s="5" t="s">
        <v>352</v>
      </c>
      <c r="D84" s="8" t="s">
        <v>353</v>
      </c>
      <c r="E84" s="8" t="s">
        <v>4</v>
      </c>
      <c r="F84" s="5" t="s">
        <v>20</v>
      </c>
      <c r="G84" s="5" t="s">
        <v>83</v>
      </c>
      <c r="H84" s="2"/>
      <c r="I84" s="3"/>
      <c r="J84" s="6">
        <f>G84*I84</f>
        <v>0</v>
      </c>
      <c r="K84" s="5" t="s">
        <v>22</v>
      </c>
    </row>
    <row r="85" spans="1:11" ht="12.75">
      <c r="A85" s="5" t="s">
        <v>354</v>
      </c>
      <c r="B85" s="5" t="s">
        <v>355</v>
      </c>
      <c r="C85" s="5" t="s">
        <v>356</v>
      </c>
      <c r="D85" s="8" t="s">
        <v>357</v>
      </c>
      <c r="E85" s="8" t="s">
        <v>4</v>
      </c>
      <c r="F85" s="5" t="s">
        <v>230</v>
      </c>
      <c r="G85" s="5" t="s">
        <v>65</v>
      </c>
      <c r="H85" s="2"/>
      <c r="I85" s="3"/>
      <c r="J85" s="6">
        <f>G85*I85</f>
        <v>0</v>
      </c>
      <c r="K85" s="5" t="s">
        <v>22</v>
      </c>
    </row>
    <row r="86" spans="1:11" ht="12.75">
      <c r="A86" s="5" t="s">
        <v>358</v>
      </c>
      <c r="B86" s="5" t="s">
        <v>359</v>
      </c>
      <c r="C86" s="5" t="s">
        <v>360</v>
      </c>
      <c r="D86" s="8" t="s">
        <v>361</v>
      </c>
      <c r="E86" s="8" t="s">
        <v>4</v>
      </c>
      <c r="F86" s="5" t="s">
        <v>230</v>
      </c>
      <c r="G86" s="5" t="s">
        <v>83</v>
      </c>
      <c r="H86" s="2"/>
      <c r="I86" s="3"/>
      <c r="J86" s="6">
        <f>G86*I86</f>
        <v>0</v>
      </c>
      <c r="K86" s="5" t="s">
        <v>22</v>
      </c>
    </row>
    <row r="87" spans="1:11" ht="12.75">
      <c r="A87" s="5" t="s">
        <v>362</v>
      </c>
      <c r="B87" s="5" t="s">
        <v>363</v>
      </c>
      <c r="C87" s="5" t="s">
        <v>364</v>
      </c>
      <c r="D87" s="8" t="s">
        <v>365</v>
      </c>
      <c r="E87" s="8" t="s">
        <v>4</v>
      </c>
      <c r="F87" s="5" t="s">
        <v>230</v>
      </c>
      <c r="G87" s="5" t="s">
        <v>38</v>
      </c>
      <c r="H87" s="2"/>
      <c r="I87" s="3"/>
      <c r="J87" s="6">
        <f>G87*I87</f>
        <v>0</v>
      </c>
      <c r="K87" s="5" t="s">
        <v>22</v>
      </c>
    </row>
    <row r="88" spans="1:11" ht="12.75">
      <c r="A88" s="5" t="s">
        <v>366</v>
      </c>
      <c r="B88" s="5" t="s">
        <v>367</v>
      </c>
      <c r="C88" s="5" t="s">
        <v>368</v>
      </c>
      <c r="D88" s="8" t="s">
        <v>369</v>
      </c>
      <c r="E88" s="8" t="s">
        <v>4</v>
      </c>
      <c r="F88" s="5" t="s">
        <v>230</v>
      </c>
      <c r="G88" s="5" t="s">
        <v>38</v>
      </c>
      <c r="H88" s="2"/>
      <c r="I88" s="3"/>
      <c r="J88" s="6">
        <f>G88*I88</f>
        <v>0</v>
      </c>
      <c r="K88" s="5" t="s">
        <v>22</v>
      </c>
    </row>
    <row r="89" spans="1:11" ht="12.75">
      <c r="A89" s="5" t="s">
        <v>370</v>
      </c>
      <c r="B89" s="5" t="s">
        <v>371</v>
      </c>
      <c r="C89" s="5" t="s">
        <v>372</v>
      </c>
      <c r="D89" s="8" t="s">
        <v>373</v>
      </c>
      <c r="E89" s="8" t="s">
        <v>374</v>
      </c>
      <c r="F89" s="5" t="s">
        <v>20</v>
      </c>
      <c r="G89" s="5" t="s">
        <v>74</v>
      </c>
      <c r="H89" s="2"/>
      <c r="I89" s="3"/>
      <c r="J89" s="6">
        <f>G89*I89</f>
        <v>0</v>
      </c>
      <c r="K89" s="5" t="s">
        <v>22</v>
      </c>
    </row>
    <row r="90" spans="1:11" ht="12.75">
      <c r="A90" s="5" t="s">
        <v>375</v>
      </c>
      <c r="B90" s="5" t="s">
        <v>376</v>
      </c>
      <c r="C90" s="5" t="s">
        <v>377</v>
      </c>
      <c r="D90" s="8" t="s">
        <v>378</v>
      </c>
      <c r="E90" s="8" t="s">
        <v>4</v>
      </c>
      <c r="F90" s="5" t="s">
        <v>20</v>
      </c>
      <c r="G90" s="5" t="s">
        <v>83</v>
      </c>
      <c r="H90" s="2"/>
      <c r="I90" s="3"/>
      <c r="J90" s="6">
        <f>G90*I90</f>
        <v>0</v>
      </c>
      <c r="K90" s="5" t="s">
        <v>22</v>
      </c>
    </row>
    <row r="91" spans="1:11" ht="12.75">
      <c r="A91" s="5" t="s">
        <v>379</v>
      </c>
      <c r="B91" s="5" t="s">
        <v>380</v>
      </c>
      <c r="C91" s="5" t="s">
        <v>381</v>
      </c>
      <c r="D91" s="8" t="s">
        <v>382</v>
      </c>
      <c r="E91" s="8" t="s">
        <v>383</v>
      </c>
      <c r="F91" s="5" t="s">
        <v>20</v>
      </c>
      <c r="G91" s="5" t="s">
        <v>74</v>
      </c>
      <c r="H91" s="2"/>
      <c r="I91" s="3"/>
      <c r="J91" s="6">
        <f>G91*I91</f>
        <v>0</v>
      </c>
      <c r="K91" s="5" t="s">
        <v>22</v>
      </c>
    </row>
    <row r="92" spans="1:11" ht="12.75">
      <c r="A92" s="5" t="s">
        <v>384</v>
      </c>
      <c r="B92" s="5" t="s">
        <v>385</v>
      </c>
      <c r="C92" s="5" t="s">
        <v>386</v>
      </c>
      <c r="D92" s="8" t="s">
        <v>387</v>
      </c>
      <c r="E92" s="8" t="s">
        <v>4</v>
      </c>
      <c r="F92" s="5" t="s">
        <v>20</v>
      </c>
      <c r="G92" s="5" t="s">
        <v>83</v>
      </c>
      <c r="H92" s="2"/>
      <c r="I92" s="3"/>
      <c r="J92" s="6">
        <f>G92*I92</f>
        <v>0</v>
      </c>
      <c r="K92" s="5" t="s">
        <v>22</v>
      </c>
    </row>
    <row r="93" spans="1:11" ht="12.75">
      <c r="A93" s="5" t="s">
        <v>388</v>
      </c>
      <c r="B93" s="5" t="s">
        <v>389</v>
      </c>
      <c r="C93" s="5" t="s">
        <v>106</v>
      </c>
      <c r="D93" s="8" t="s">
        <v>390</v>
      </c>
      <c r="E93" s="8" t="s">
        <v>4</v>
      </c>
      <c r="F93" s="5" t="s">
        <v>391</v>
      </c>
      <c r="G93" s="5" t="s">
        <v>60</v>
      </c>
      <c r="H93" s="2"/>
      <c r="I93" s="3"/>
      <c r="J93" s="6">
        <f>G93*I93</f>
        <v>0</v>
      </c>
      <c r="K93" s="5" t="s">
        <v>22</v>
      </c>
    </row>
    <row r="94" spans="1:11" ht="12.75">
      <c r="A94" s="5" t="s">
        <v>392</v>
      </c>
      <c r="B94" s="5" t="s">
        <v>393</v>
      </c>
      <c r="C94" s="5" t="s">
        <v>394</v>
      </c>
      <c r="D94" s="8" t="s">
        <v>395</v>
      </c>
      <c r="E94" s="8" t="s">
        <v>4</v>
      </c>
      <c r="F94" s="5" t="s">
        <v>20</v>
      </c>
      <c r="G94" s="5" t="s">
        <v>188</v>
      </c>
      <c r="H94" s="2"/>
      <c r="I94" s="3"/>
      <c r="J94" s="6">
        <f>G94*I94</f>
        <v>0</v>
      </c>
      <c r="K94" s="5" t="s">
        <v>22</v>
      </c>
    </row>
    <row r="95" spans="1:11" ht="12.75">
      <c r="A95" s="5" t="s">
        <v>396</v>
      </c>
      <c r="B95" s="5" t="s">
        <v>397</v>
      </c>
      <c r="C95" s="5" t="s">
        <v>398</v>
      </c>
      <c r="D95" s="8" t="s">
        <v>399</v>
      </c>
      <c r="E95" s="8" t="s">
        <v>4</v>
      </c>
      <c r="F95" s="5" t="s">
        <v>20</v>
      </c>
      <c r="G95" s="5" t="s">
        <v>74</v>
      </c>
      <c r="H95" s="2"/>
      <c r="I95" s="3"/>
      <c r="J95" s="6">
        <f>G95*I95</f>
        <v>0</v>
      </c>
      <c r="K95" s="5" t="s">
        <v>22</v>
      </c>
    </row>
    <row r="96" spans="1:11" ht="12.75">
      <c r="A96" s="5" t="s">
        <v>400</v>
      </c>
      <c r="B96" s="5" t="s">
        <v>401</v>
      </c>
      <c r="C96" s="5" t="s">
        <v>402</v>
      </c>
      <c r="D96" s="8" t="s">
        <v>403</v>
      </c>
      <c r="E96" s="8" t="s">
        <v>4</v>
      </c>
      <c r="F96" s="5" t="s">
        <v>20</v>
      </c>
      <c r="G96" s="5" t="s">
        <v>83</v>
      </c>
      <c r="H96" s="2"/>
      <c r="I96" s="3"/>
      <c r="J96" s="6">
        <f>G96*I96</f>
        <v>0</v>
      </c>
      <c r="K96" s="5" t="s">
        <v>22</v>
      </c>
    </row>
    <row r="97" spans="1:11" ht="12.75">
      <c r="A97" s="5" t="s">
        <v>404</v>
      </c>
      <c r="B97" s="5" t="s">
        <v>405</v>
      </c>
      <c r="C97" s="5" t="s">
        <v>406</v>
      </c>
      <c r="D97" s="8" t="s">
        <v>407</v>
      </c>
      <c r="E97" s="8" t="s">
        <v>4</v>
      </c>
      <c r="F97" s="5" t="s">
        <v>20</v>
      </c>
      <c r="G97" s="5" t="s">
        <v>83</v>
      </c>
      <c r="H97" s="2"/>
      <c r="I97" s="3"/>
      <c r="J97" s="6">
        <f>G97*I97</f>
        <v>0</v>
      </c>
      <c r="K97" s="5" t="s">
        <v>22</v>
      </c>
    </row>
    <row r="98" spans="1:11" ht="12.75">
      <c r="A98" s="5" t="s">
        <v>408</v>
      </c>
      <c r="B98" s="5" t="s">
        <v>409</v>
      </c>
      <c r="C98" s="5" t="s">
        <v>410</v>
      </c>
      <c r="D98" s="8" t="s">
        <v>411</v>
      </c>
      <c r="E98" s="8" t="s">
        <v>4</v>
      </c>
      <c r="F98" s="5" t="s">
        <v>230</v>
      </c>
      <c r="G98" s="5" t="s">
        <v>74</v>
      </c>
      <c r="H98" s="2"/>
      <c r="I98" s="3"/>
      <c r="J98" s="6">
        <f>G98*I98</f>
        <v>0</v>
      </c>
      <c r="K98" s="5" t="s">
        <v>22</v>
      </c>
    </row>
    <row r="99" spans="1:11" ht="12.75">
      <c r="A99" s="5" t="s">
        <v>412</v>
      </c>
      <c r="B99" s="5" t="s">
        <v>413</v>
      </c>
      <c r="C99" s="5" t="s">
        <v>414</v>
      </c>
      <c r="D99" s="8" t="s">
        <v>415</v>
      </c>
      <c r="E99" s="8" t="s">
        <v>4</v>
      </c>
      <c r="F99" s="5" t="s">
        <v>230</v>
      </c>
      <c r="G99" s="5" t="s">
        <v>65</v>
      </c>
      <c r="H99" s="2"/>
      <c r="I99" s="3"/>
      <c r="J99" s="6">
        <f>G99*I99</f>
        <v>0</v>
      </c>
      <c r="K99" s="5" t="s">
        <v>22</v>
      </c>
    </row>
    <row r="100" spans="1:11" ht="12.75">
      <c r="A100" s="5" t="s">
        <v>416</v>
      </c>
      <c r="B100" s="5" t="s">
        <v>417</v>
      </c>
      <c r="C100" s="5" t="s">
        <v>44</v>
      </c>
      <c r="D100" s="8" t="s">
        <v>418</v>
      </c>
      <c r="E100" s="8" t="s">
        <v>4</v>
      </c>
      <c r="F100" s="5" t="s">
        <v>20</v>
      </c>
      <c r="G100" s="5" t="s">
        <v>74</v>
      </c>
      <c r="H100" s="2"/>
      <c r="I100" s="3"/>
      <c r="J100" s="6">
        <f>G100*I100</f>
        <v>0</v>
      </c>
      <c r="K100" s="5" t="s">
        <v>22</v>
      </c>
    </row>
    <row r="101" spans="1:11" ht="12.75">
      <c r="A101" s="5" t="s">
        <v>419</v>
      </c>
      <c r="B101" s="5" t="s">
        <v>420</v>
      </c>
      <c r="C101" s="5" t="s">
        <v>421</v>
      </c>
      <c r="D101" s="8" t="s">
        <v>422</v>
      </c>
      <c r="E101" s="8" t="s">
        <v>4</v>
      </c>
      <c r="F101" s="5" t="s">
        <v>20</v>
      </c>
      <c r="G101" s="5" t="s">
        <v>183</v>
      </c>
      <c r="H101" s="2"/>
      <c r="I101" s="3"/>
      <c r="J101" s="6">
        <f>G101*I101</f>
        <v>0</v>
      </c>
      <c r="K101" s="5" t="s">
        <v>22</v>
      </c>
    </row>
    <row r="102" spans="1:11" ht="12.75">
      <c r="A102" s="5" t="s">
        <v>423</v>
      </c>
      <c r="B102" s="5" t="s">
        <v>424</v>
      </c>
      <c r="C102" s="5" t="s">
        <v>425</v>
      </c>
      <c r="D102" s="8" t="s">
        <v>426</v>
      </c>
      <c r="E102" s="8" t="s">
        <v>4</v>
      </c>
      <c r="F102" s="5" t="s">
        <v>37</v>
      </c>
      <c r="G102" s="5" t="s">
        <v>83</v>
      </c>
      <c r="H102" s="2"/>
      <c r="I102" s="3"/>
      <c r="J102" s="6">
        <f>G102*I102</f>
        <v>0</v>
      </c>
      <c r="K102" s="5" t="s">
        <v>22</v>
      </c>
    </row>
    <row r="103" spans="1:11" ht="12.75">
      <c r="A103" s="5" t="s">
        <v>427</v>
      </c>
      <c r="B103" s="5" t="s">
        <v>428</v>
      </c>
      <c r="C103" s="5" t="s">
        <v>429</v>
      </c>
      <c r="D103" s="8" t="s">
        <v>430</v>
      </c>
      <c r="E103" s="8" t="s">
        <v>4</v>
      </c>
      <c r="F103" s="5" t="s">
        <v>20</v>
      </c>
      <c r="G103" s="5" t="s">
        <v>188</v>
      </c>
      <c r="H103" s="2"/>
      <c r="I103" s="3"/>
      <c r="J103" s="6">
        <f>G103*I103</f>
        <v>0</v>
      </c>
      <c r="K103" s="5" t="s">
        <v>22</v>
      </c>
    </row>
    <row r="104" spans="1:11" ht="12.75">
      <c r="A104" s="5" t="s">
        <v>431</v>
      </c>
      <c r="B104" s="5" t="s">
        <v>432</v>
      </c>
      <c r="C104" s="5" t="s">
        <v>433</v>
      </c>
      <c r="D104" s="8" t="s">
        <v>434</v>
      </c>
      <c r="E104" s="8" t="s">
        <v>4</v>
      </c>
      <c r="F104" s="5" t="s">
        <v>20</v>
      </c>
      <c r="G104" s="5" t="s">
        <v>38</v>
      </c>
      <c r="H104" s="2"/>
      <c r="I104" s="3"/>
      <c r="J104" s="6">
        <f>G104*I104</f>
        <v>0</v>
      </c>
      <c r="K104" s="5" t="s">
        <v>22</v>
      </c>
    </row>
    <row r="105" spans="1:11" ht="12.75">
      <c r="A105" s="5" t="s">
        <v>435</v>
      </c>
      <c r="B105" s="5" t="s">
        <v>436</v>
      </c>
      <c r="C105" s="5" t="s">
        <v>437</v>
      </c>
      <c r="D105" s="8" t="s">
        <v>438</v>
      </c>
      <c r="E105" s="8" t="s">
        <v>439</v>
      </c>
      <c r="F105" s="5" t="s">
        <v>37</v>
      </c>
      <c r="G105" s="5" t="s">
        <v>47</v>
      </c>
      <c r="H105" s="2"/>
      <c r="I105" s="3"/>
      <c r="J105" s="6">
        <f>G105*I105</f>
        <v>0</v>
      </c>
      <c r="K105" s="5" t="s">
        <v>22</v>
      </c>
    </row>
    <row r="106" spans="1:11" ht="12.75">
      <c r="A106" s="5" t="s">
        <v>440</v>
      </c>
      <c r="B106" s="5" t="s">
        <v>441</v>
      </c>
      <c r="C106" s="5" t="s">
        <v>442</v>
      </c>
      <c r="D106" s="8" t="s">
        <v>443</v>
      </c>
      <c r="E106" s="8" t="s">
        <v>4</v>
      </c>
      <c r="F106" s="5" t="s">
        <v>37</v>
      </c>
      <c r="G106" s="5" t="s">
        <v>47</v>
      </c>
      <c r="H106" s="2"/>
      <c r="I106" s="3"/>
      <c r="J106" s="6">
        <f>G106*I106</f>
        <v>0</v>
      </c>
      <c r="K106" s="5" t="s">
        <v>22</v>
      </c>
    </row>
    <row r="107" spans="1:11" ht="12.75">
      <c r="A107" s="5" t="s">
        <v>444</v>
      </c>
      <c r="B107" s="5" t="s">
        <v>445</v>
      </c>
      <c r="C107" s="5" t="s">
        <v>446</v>
      </c>
      <c r="D107" s="8" t="s">
        <v>447</v>
      </c>
      <c r="E107" s="8" t="s">
        <v>448</v>
      </c>
      <c r="F107" s="5" t="s">
        <v>37</v>
      </c>
      <c r="G107" s="5" t="s">
        <v>47</v>
      </c>
      <c r="H107" s="2"/>
      <c r="I107" s="3"/>
      <c r="J107" s="6">
        <f>G107*I107</f>
        <v>0</v>
      </c>
      <c r="K107" s="5" t="s">
        <v>22</v>
      </c>
    </row>
    <row r="108" spans="1:11" ht="12.75">
      <c r="A108" s="5" t="s">
        <v>449</v>
      </c>
      <c r="B108" s="5" t="s">
        <v>450</v>
      </c>
      <c r="C108" s="5" t="s">
        <v>451</v>
      </c>
      <c r="D108" s="8" t="s">
        <v>452</v>
      </c>
      <c r="E108" s="8" t="s">
        <v>453</v>
      </c>
      <c r="F108" s="5" t="s">
        <v>37</v>
      </c>
      <c r="G108" s="5" t="s">
        <v>38</v>
      </c>
      <c r="H108" s="2"/>
      <c r="I108" s="3"/>
      <c r="J108" s="6">
        <f>G108*I108</f>
        <v>0</v>
      </c>
      <c r="K108" s="5" t="s">
        <v>22</v>
      </c>
    </row>
    <row r="109" spans="1:11" ht="12.75">
      <c r="A109" s="5" t="s">
        <v>454</v>
      </c>
      <c r="B109" s="5" t="s">
        <v>455</v>
      </c>
      <c r="C109" s="5" t="s">
        <v>456</v>
      </c>
      <c r="D109" s="8" t="s">
        <v>457</v>
      </c>
      <c r="E109" s="8" t="s">
        <v>4</v>
      </c>
      <c r="F109" s="5" t="s">
        <v>20</v>
      </c>
      <c r="G109" s="5" t="s">
        <v>38</v>
      </c>
      <c r="H109" s="2"/>
      <c r="I109" s="3"/>
      <c r="J109" s="6">
        <f>G109*I109</f>
        <v>0</v>
      </c>
      <c r="K109" s="5" t="s">
        <v>22</v>
      </c>
    </row>
    <row r="110" spans="1:11" ht="12.75">
      <c r="A110" s="5" t="s">
        <v>458</v>
      </c>
      <c r="B110" s="5" t="s">
        <v>459</v>
      </c>
      <c r="C110" s="5" t="s">
        <v>460</v>
      </c>
      <c r="D110" s="8" t="s">
        <v>461</v>
      </c>
      <c r="E110" s="8" t="s">
        <v>4</v>
      </c>
      <c r="F110" s="5" t="s">
        <v>20</v>
      </c>
      <c r="G110" s="5" t="s">
        <v>38</v>
      </c>
      <c r="H110" s="2"/>
      <c r="I110" s="3"/>
      <c r="J110" s="6">
        <f>G110*I110</f>
        <v>0</v>
      </c>
      <c r="K110" s="5" t="s">
        <v>22</v>
      </c>
    </row>
    <row r="111" spans="1:10" ht="12.75">
      <c r="A111" s="7" t="s">
        <v>462</v>
      </c>
      <c r="B111" s="12"/>
      <c r="C111" s="12"/>
      <c r="D111" s="12"/>
      <c r="E111" s="12"/>
      <c r="F111" s="12"/>
      <c r="G111" s="12"/>
      <c r="H111" s="12"/>
      <c r="I111" s="13"/>
      <c r="J111" s="6">
        <f>SUM(J8:J110)</f>
        <v>0</v>
      </c>
    </row>
    <row r="113" spans="1:10" ht="12.75">
      <c r="A113" s="10" t="s">
        <v>463</v>
      </c>
      <c r="B113"/>
      <c r="C113"/>
      <c r="D113"/>
      <c r="E113"/>
      <c r="F113"/>
      <c r="G113"/>
      <c r="H113"/>
      <c r="I113"/>
      <c r="J113"/>
    </row>
    <row r="114" spans="1:10" ht="12.75">
      <c r="A114" s="10" t="s">
        <v>464</v>
      </c>
      <c r="B114"/>
      <c r="C114"/>
      <c r="D114"/>
      <c r="E114"/>
      <c r="F114"/>
      <c r="G114"/>
      <c r="H114"/>
      <c r="I114"/>
      <c r="J114"/>
    </row>
    <row r="115" spans="1:10" ht="12.75">
      <c r="A115" s="10" t="s">
        <v>465</v>
      </c>
      <c r="B115"/>
      <c r="C115"/>
      <c r="D115"/>
      <c r="E115"/>
      <c r="F115"/>
      <c r="G115"/>
      <c r="H115"/>
      <c r="I115"/>
      <c r="J115"/>
    </row>
    <row r="116" spans="1:10" ht="12.75">
      <c r="A116" s="10" t="s">
        <v>466</v>
      </c>
      <c r="B116"/>
      <c r="C116"/>
      <c r="D116"/>
      <c r="E116"/>
      <c r="F116"/>
      <c r="G116"/>
      <c r="H116"/>
      <c r="I116"/>
      <c r="J116"/>
    </row>
  </sheetData>
  <sheetProtection password="E8D2" sheet="1" objects="1" scenarios="1"/>
  <mergeCells count="9">
    <mergeCell ref="A2:K2"/>
    <mergeCell ref="A3:K3"/>
    <mergeCell ref="A4:K4"/>
    <mergeCell ref="B6:C6"/>
    <mergeCell ref="A111:I111"/>
    <mergeCell ref="A113:J113"/>
    <mergeCell ref="A114:J114"/>
    <mergeCell ref="A115:J115"/>
    <mergeCell ref="A116:J11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