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<sst xmlns="http://schemas.openxmlformats.org/spreadsheetml/2006/main" count="381" uniqueCount="235">
  <si>
    <t>PREFEITURA MUNICIPAL DE IPAMERI</t>
  </si>
  <si>
    <t>Planilha para Proposta do Pregão Nº 000037/2021</t>
  </si>
  <si>
    <t>Data da Sessão: 19/11/2021,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</si>
  <si>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</si>
  <si>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</si>
  <si>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</si>
  <si>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</si>
  <si>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</si>
  <si>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</si>
  <si>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</si>
  <si>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</si>
  <si>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</si>
  <si>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</si>
  <si>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</si>
  <si>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</si>
  <si>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</si>
  <si>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122113|6066</t>
  </si>
  <si>
    <t>1</t>
  </si>
  <si>
    <t>38150</t>
  </si>
  <si>
    <t>ÁGUA SANITÁRIA - EMBALAGEM DE 2 LITROS</t>
  </si>
  <si>
    <t>UNIDADE</t>
  </si>
  <si>
    <t>6.000,00</t>
  </si>
  <si>
    <t>NÃO</t>
  </si>
  <si>
    <t>122114|6048</t>
  </si>
  <si>
    <t>2</t>
  </si>
  <si>
    <t>33095</t>
  </si>
  <si>
    <t>ALCOOL EM GEL</t>
  </si>
  <si>
    <t>3.000,00</t>
  </si>
  <si>
    <t>122115|6076</t>
  </si>
  <si>
    <t>3</t>
  </si>
  <si>
    <t>38372</t>
  </si>
  <si>
    <t>ALCOOL ETÍLICO 70%</t>
  </si>
  <si>
    <t>LITROS</t>
  </si>
  <si>
    <t>5.000,00</t>
  </si>
  <si>
    <t>122116|6067</t>
  </si>
  <si>
    <t>4</t>
  </si>
  <si>
    <t>38153</t>
  </si>
  <si>
    <t>AMACIANTE - EMBALAGEM 2 LITROS</t>
  </si>
  <si>
    <t>1.000,00</t>
  </si>
  <si>
    <t>122117|6050</t>
  </si>
  <si>
    <t>5</t>
  </si>
  <si>
    <t>33516</t>
  </si>
  <si>
    <t>BALDE PLÁSTICO 15 LITROS</t>
  </si>
  <si>
    <t>200,00</t>
  </si>
  <si>
    <t>122118|6051</t>
  </si>
  <si>
    <t>6</t>
  </si>
  <si>
    <t>33517</t>
  </si>
  <si>
    <t>BALDE PLÁSTICO 20 LITROS</t>
  </si>
  <si>
    <t>300,00</t>
  </si>
  <si>
    <t>122119|6068</t>
  </si>
  <si>
    <t>7</t>
  </si>
  <si>
    <t>38154</t>
  </si>
  <si>
    <t>CERA LÍQUIDA INCOLOR - FRASCO 750 ML</t>
  </si>
  <si>
    <t>1.200,00</t>
  </si>
  <si>
    <t>122120|6069</t>
  </si>
  <si>
    <t>8</t>
  </si>
  <si>
    <t>38155</t>
  </si>
  <si>
    <t>CERA LÍQUIDA VERMELHA - FRASCO 750 ML</t>
  </si>
  <si>
    <t>600,00</t>
  </si>
  <si>
    <t>122121|6052</t>
  </si>
  <si>
    <t>9</t>
  </si>
  <si>
    <t>33520</t>
  </si>
  <si>
    <t>CESTO DE LIXO</t>
  </si>
  <si>
    <t>122122|6059</t>
  </si>
  <si>
    <t>10</t>
  </si>
  <si>
    <t>34298</t>
  </si>
  <si>
    <t>COPO DESCARTAVEL 180 ML</t>
  </si>
  <si>
    <t>10.000,00</t>
  </si>
  <si>
    <t>122123|6058</t>
  </si>
  <si>
    <t>11</t>
  </si>
  <si>
    <t>33529</t>
  </si>
  <si>
    <t>COPO DESCARTAVEL 50ML</t>
  </si>
  <si>
    <t>122124|6049</t>
  </si>
  <si>
    <t>12</t>
  </si>
  <si>
    <t>33515</t>
  </si>
  <si>
    <t>AROMATIZANTE DE AMBIENTE</t>
  </si>
  <si>
    <t>430,00</t>
  </si>
  <si>
    <t>122125|6037</t>
  </si>
  <si>
    <t>13</t>
  </si>
  <si>
    <t>22844</t>
  </si>
  <si>
    <t>DETERGENTE  500ML</t>
  </si>
  <si>
    <t>122126|6053</t>
  </si>
  <si>
    <t>14</t>
  </si>
  <si>
    <t>33521</t>
  </si>
  <si>
    <t>ESCOVA PARA ROUPA</t>
  </si>
  <si>
    <t>122127|6054</t>
  </si>
  <si>
    <t>15</t>
  </si>
  <si>
    <t>33522</t>
  </si>
  <si>
    <t>ESCOVA SANITÁRIA</t>
  </si>
  <si>
    <t>122128|6055</t>
  </si>
  <si>
    <t>16</t>
  </si>
  <si>
    <t>33523</t>
  </si>
  <si>
    <t>ESPONJA DE AÇO</t>
  </si>
  <si>
    <t>PACOTE COM 8 UNIDADES</t>
  </si>
  <si>
    <t>4.000,00</t>
  </si>
  <si>
    <t>122129|6070</t>
  </si>
  <si>
    <t>17</t>
  </si>
  <si>
    <t>38157</t>
  </si>
  <si>
    <t>ESPONJA PARA LOUÇA - PACOTE COM 3 UND.</t>
  </si>
  <si>
    <t>900,00</t>
  </si>
  <si>
    <t>122130|6079</t>
  </si>
  <si>
    <t>18</t>
  </si>
  <si>
    <t>39985</t>
  </si>
  <si>
    <t>FLANELA MULTIUSO</t>
  </si>
  <si>
    <t>122131|6039</t>
  </si>
  <si>
    <t>19</t>
  </si>
  <si>
    <t>26316</t>
  </si>
  <si>
    <t>FOSFORO</t>
  </si>
  <si>
    <t>PACOTE</t>
  </si>
  <si>
    <t>100,00</t>
  </si>
  <si>
    <t>122132|6045</t>
  </si>
  <si>
    <t>20</t>
  </si>
  <si>
    <t>27422</t>
  </si>
  <si>
    <t>LIMPA VIDRO</t>
  </si>
  <si>
    <t>122133|6060</t>
  </si>
  <si>
    <t>21</t>
  </si>
  <si>
    <t>34299</t>
  </si>
  <si>
    <t>LIMPADOR MULTIUSO</t>
  </si>
  <si>
    <t>800,00</t>
  </si>
  <si>
    <t>122134|6036</t>
  </si>
  <si>
    <t>22</t>
  </si>
  <si>
    <t>11178</t>
  </si>
  <si>
    <t>LUSTRA MÓVEIS</t>
  </si>
  <si>
    <t>122135|6080</t>
  </si>
  <si>
    <t>23</t>
  </si>
  <si>
    <t>47180</t>
  </si>
  <si>
    <t>LUVA LATÉX PARA LIMPEZA</t>
  </si>
  <si>
    <t>1.500,00</t>
  </si>
  <si>
    <t>122136|6057</t>
  </si>
  <si>
    <t>24</t>
  </si>
  <si>
    <t>33525</t>
  </si>
  <si>
    <t>PÁ DE LIXO</t>
  </si>
  <si>
    <t>122137|6042</t>
  </si>
  <si>
    <t>25</t>
  </si>
  <si>
    <t>27232</t>
  </si>
  <si>
    <t>PALHA DE AÇO</t>
  </si>
  <si>
    <t>122138|6047</t>
  </si>
  <si>
    <t>26</t>
  </si>
  <si>
    <t>28764</t>
  </si>
  <si>
    <t>PANO DE PRATO</t>
  </si>
  <si>
    <t>122139|6044</t>
  </si>
  <si>
    <t>27</t>
  </si>
  <si>
    <t>27414</t>
  </si>
  <si>
    <t>PANO DE CHÃO</t>
  </si>
  <si>
    <t>122140|6071</t>
  </si>
  <si>
    <t>28</t>
  </si>
  <si>
    <t>38160</t>
  </si>
  <si>
    <t>PAPEL TOALHA - PACOTE COM 1250 FLS</t>
  </si>
  <si>
    <t>FARDO</t>
  </si>
  <si>
    <t>500,00</t>
  </si>
  <si>
    <t>122141|6062</t>
  </si>
  <si>
    <t>29</t>
  </si>
  <si>
    <t>36395</t>
  </si>
  <si>
    <t>PRODUTO LIMPEZA PESADA</t>
  </si>
  <si>
    <t>122142|6072</t>
  </si>
  <si>
    <t>30</t>
  </si>
  <si>
    <t>38161</t>
  </si>
  <si>
    <t>RODO DE BORRACHA 47 CM</t>
  </si>
  <si>
    <t>700,00</t>
  </si>
  <si>
    <t>122143|6061</t>
  </si>
  <si>
    <t>31</t>
  </si>
  <si>
    <t>36392</t>
  </si>
  <si>
    <t>RODO DE BORRACHA 60CM</t>
  </si>
  <si>
    <t>122144|6078</t>
  </si>
  <si>
    <t>32</t>
  </si>
  <si>
    <t>38473</t>
  </si>
  <si>
    <t>SABAO EM BARRA 5X1</t>
  </si>
  <si>
    <t>PCT</t>
  </si>
  <si>
    <t>122145|6038</t>
  </si>
  <si>
    <t>33</t>
  </si>
  <si>
    <t>22846</t>
  </si>
  <si>
    <t>SABÃO EM PÓ    1 KL</t>
  </si>
  <si>
    <t>122146|6041</t>
  </si>
  <si>
    <t>34</t>
  </si>
  <si>
    <t>26324</t>
  </si>
  <si>
    <t>SABONETE</t>
  </si>
  <si>
    <t>unidade</t>
  </si>
  <si>
    <t>122147|6073</t>
  </si>
  <si>
    <t>35</t>
  </si>
  <si>
    <t>38163</t>
  </si>
  <si>
    <t>SABONETE LÍQUIDO - EMBALAGEM DE 5 LITROS</t>
  </si>
  <si>
    <t>122148|6074</t>
  </si>
  <si>
    <t>36</t>
  </si>
  <si>
    <t>38165</t>
  </si>
  <si>
    <t>SACO PARA LIXO 50 LITROS - PACOTE COM 5 UNID</t>
  </si>
  <si>
    <t>5.600,00</t>
  </si>
  <si>
    <t>122149|6075</t>
  </si>
  <si>
    <t>37</t>
  </si>
  <si>
    <t>38166</t>
  </si>
  <si>
    <t>SACO PARA LIXO 100 LITROS</t>
  </si>
  <si>
    <t>PACOTE COM 5 UNIDADES</t>
  </si>
  <si>
    <t>9.000,00</t>
  </si>
  <si>
    <t>122150|6065</t>
  </si>
  <si>
    <t>38</t>
  </si>
  <si>
    <t>37103</t>
  </si>
  <si>
    <t>VASSOURA DE PELO</t>
  </si>
  <si>
    <t>330,00</t>
  </si>
  <si>
    <t>122151|6040</t>
  </si>
  <si>
    <t>39</t>
  </si>
  <si>
    <t>26319</t>
  </si>
  <si>
    <t>VASSOURA DE PALHA</t>
  </si>
  <si>
    <t>122152|6056</t>
  </si>
  <si>
    <t>40</t>
  </si>
  <si>
    <t>33524</t>
  </si>
  <si>
    <t>ESSÊNCIA</t>
  </si>
  <si>
    <t>AROMATIZANTE PARA DILUIÇÃO. RENDIMENTO MÍNIMO DE 5 LITROS</t>
  </si>
  <si>
    <t>580,00</t>
  </si>
  <si>
    <t>122153|6043</t>
  </si>
  <si>
    <t>41</t>
  </si>
  <si>
    <t>27412</t>
  </si>
  <si>
    <t>PAPEL HIGIENICO</t>
  </si>
  <si>
    <t>PACOTE COM 4 ROLOS DE NO MÍNIMO 30 METROS</t>
  </si>
  <si>
    <t>122154|6077</t>
  </si>
  <si>
    <t>42</t>
  </si>
  <si>
    <t>38383</t>
  </si>
  <si>
    <t>SAPONÁCEO CREMOSO LÍQUIDO</t>
  </si>
  <si>
    <t>122155|6063</t>
  </si>
  <si>
    <t>43</t>
  </si>
  <si>
    <t>36396</t>
  </si>
  <si>
    <t>SACO PLASTICO 30 LITROS</t>
  </si>
  <si>
    <t>PACOTE COM 10 UNIDADES</t>
  </si>
  <si>
    <t>122156|6046</t>
  </si>
  <si>
    <t>44</t>
  </si>
  <si>
    <t>27990</t>
  </si>
  <si>
    <t>PAPEL TOALHA</t>
  </si>
  <si>
    <t>PACOTE COM 2 ROLO DE 60 FOLHAS</t>
  </si>
  <si>
    <t>122157|6064</t>
  </si>
  <si>
    <t>45</t>
  </si>
  <si>
    <t>37102</t>
  </si>
  <si>
    <t>LUVA PARA LIMPEZA (RASPA)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</si>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</sst>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28</v>
      </c>
      <c r="B11" s="5" t="s">
        <v>29</v>
      </c>
      <c r="C11" s="5" t="s">
        <v>30</v>
      </c>
      <c r="D11" s="8" t="s">
        <v>31</v>
      </c>
      <c r="E11" s="8" t="s">
        <v>4</v>
      </c>
      <c r="F11" s="5" t="s">
        <v>32</v>
      </c>
      <c r="G11" s="5" t="s">
        <v>33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34</v>
      </c>
      <c r="B12" s="5" t="s">
        <v>35</v>
      </c>
      <c r="C12" s="5" t="s">
        <v>36</v>
      </c>
      <c r="D12" s="8" t="s">
        <v>37</v>
      </c>
      <c r="E12" s="8" t="s">
        <v>4</v>
      </c>
      <c r="F12" s="5" t="s">
        <v>20</v>
      </c>
      <c r="G12" s="5" t="s">
        <v>38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39</v>
      </c>
      <c r="B13" s="5" t="s">
        <v>40</v>
      </c>
      <c r="C13" s="5" t="s">
        <v>41</v>
      </c>
      <c r="D13" s="8" t="s">
        <v>42</v>
      </c>
      <c r="E13" s="8" t="s">
        <v>4</v>
      </c>
      <c r="F13" s="5" t="s">
        <v>20</v>
      </c>
      <c r="G13" s="5" t="s">
        <v>43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44</v>
      </c>
      <c r="B14" s="5" t="s">
        <v>45</v>
      </c>
      <c r="C14" s="5" t="s">
        <v>46</v>
      </c>
      <c r="D14" s="8" t="s">
        <v>47</v>
      </c>
      <c r="E14" s="8" t="s">
        <v>4</v>
      </c>
      <c r="F14" s="5" t="s">
        <v>20</v>
      </c>
      <c r="G14" s="5" t="s">
        <v>48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49</v>
      </c>
      <c r="B15" s="5" t="s">
        <v>50</v>
      </c>
      <c r="C15" s="5" t="s">
        <v>51</v>
      </c>
      <c r="D15" s="8" t="s">
        <v>52</v>
      </c>
      <c r="E15" s="8" t="s">
        <v>4</v>
      </c>
      <c r="F15" s="5" t="s">
        <v>20</v>
      </c>
      <c r="G15" s="5" t="s">
        <v>53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54</v>
      </c>
      <c r="B16" s="5" t="s">
        <v>55</v>
      </c>
      <c r="C16" s="5" t="s">
        <v>56</v>
      </c>
      <c r="D16" s="8" t="s">
        <v>57</v>
      </c>
      <c r="E16" s="8" t="s">
        <v>4</v>
      </c>
      <c r="F16" s="5" t="s">
        <v>20</v>
      </c>
      <c r="G16" s="5" t="s">
        <v>58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59</v>
      </c>
      <c r="B17" s="5" t="s">
        <v>60</v>
      </c>
      <c r="C17" s="5" t="s">
        <v>61</v>
      </c>
      <c r="D17" s="8" t="s">
        <v>62</v>
      </c>
      <c r="E17" s="8" t="s">
        <v>4</v>
      </c>
      <c r="F17" s="5" t="s">
        <v>20</v>
      </c>
      <c r="G17" s="5" t="s">
        <v>43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63</v>
      </c>
      <c r="B18" s="5" t="s">
        <v>64</v>
      </c>
      <c r="C18" s="5" t="s">
        <v>65</v>
      </c>
      <c r="D18" s="8" t="s">
        <v>66</v>
      </c>
      <c r="E18" s="8" t="s">
        <v>4</v>
      </c>
      <c r="F18" s="5" t="s">
        <v>20</v>
      </c>
      <c r="G18" s="5" t="s">
        <v>67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68</v>
      </c>
      <c r="B19" s="5" t="s">
        <v>69</v>
      </c>
      <c r="C19" s="5" t="s">
        <v>70</v>
      </c>
      <c r="D19" s="8" t="s">
        <v>71</v>
      </c>
      <c r="E19" s="8" t="s">
        <v>4</v>
      </c>
      <c r="F19" s="5" t="s">
        <v>20</v>
      </c>
      <c r="G19" s="5" t="s">
        <v>21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72</v>
      </c>
      <c r="B20" s="5" t="s">
        <v>73</v>
      </c>
      <c r="C20" s="5" t="s">
        <v>74</v>
      </c>
      <c r="D20" s="8" t="s">
        <v>75</v>
      </c>
      <c r="E20" s="8" t="s">
        <v>4</v>
      </c>
      <c r="F20" s="5" t="s">
        <v>20</v>
      </c>
      <c r="G20" s="5" t="s">
        <v>76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77</v>
      </c>
      <c r="B21" s="5" t="s">
        <v>78</v>
      </c>
      <c r="C21" s="5" t="s">
        <v>79</v>
      </c>
      <c r="D21" s="8" t="s">
        <v>80</v>
      </c>
      <c r="E21" s="8" t="s">
        <v>4</v>
      </c>
      <c r="F21" s="5" t="s">
        <v>20</v>
      </c>
      <c r="G21" s="5" t="s">
        <v>33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81</v>
      </c>
      <c r="B22" s="5" t="s">
        <v>82</v>
      </c>
      <c r="C22" s="5" t="s">
        <v>83</v>
      </c>
      <c r="D22" s="8" t="s">
        <v>84</v>
      </c>
      <c r="E22" s="8" t="s">
        <v>4</v>
      </c>
      <c r="F22" s="5" t="s">
        <v>20</v>
      </c>
      <c r="G22" s="5" t="s">
        <v>43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85</v>
      </c>
      <c r="B23" s="5" t="s">
        <v>86</v>
      </c>
      <c r="C23" s="5" t="s">
        <v>87</v>
      </c>
      <c r="D23" s="8" t="s">
        <v>88</v>
      </c>
      <c r="E23" s="8" t="s">
        <v>4</v>
      </c>
      <c r="F23" s="5" t="s">
        <v>20</v>
      </c>
      <c r="G23" s="5" t="s">
        <v>48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89</v>
      </c>
      <c r="B24" s="5" t="s">
        <v>90</v>
      </c>
      <c r="C24" s="5" t="s">
        <v>91</v>
      </c>
      <c r="D24" s="8" t="s">
        <v>92</v>
      </c>
      <c r="E24" s="8" t="s">
        <v>93</v>
      </c>
      <c r="F24" s="5" t="s">
        <v>20</v>
      </c>
      <c r="G24" s="5" t="s">
        <v>94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95</v>
      </c>
      <c r="B25" s="5" t="s">
        <v>96</v>
      </c>
      <c r="C25" s="5" t="s">
        <v>97</v>
      </c>
      <c r="D25" s="8" t="s">
        <v>98</v>
      </c>
      <c r="E25" s="8" t="s">
        <v>4</v>
      </c>
      <c r="F25" s="5" t="s">
        <v>20</v>
      </c>
      <c r="G25" s="5" t="s">
        <v>99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100</v>
      </c>
      <c r="B26" s="5" t="s">
        <v>101</v>
      </c>
      <c r="C26" s="5" t="s">
        <v>102</v>
      </c>
      <c r="D26" s="8" t="s">
        <v>103</v>
      </c>
      <c r="E26" s="8" t="s">
        <v>4</v>
      </c>
      <c r="F26" s="5" t="s">
        <v>20</v>
      </c>
      <c r="G26" s="5" t="s">
        <v>38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104</v>
      </c>
      <c r="B27" s="5" t="s">
        <v>105</v>
      </c>
      <c r="C27" s="5" t="s">
        <v>106</v>
      </c>
      <c r="D27" s="8" t="s">
        <v>107</v>
      </c>
      <c r="E27" s="8" t="s">
        <v>4</v>
      </c>
      <c r="F27" s="5" t="s">
        <v>108</v>
      </c>
      <c r="G27" s="5" t="s">
        <v>109</v>
      </c>
      <c r="H27" s="2"/>
      <c r="I27" s="3"/>
      <c r="J27" s="6">
        <f>G27*I27</f>
        <v>0</v>
      </c>
      <c r="K27" s="5" t="s">
        <v>22</v>
      </c>
    </row>
    <row r="28" spans="1:11" ht="12.75">
      <c r="A28" s="5" t="s">
        <v>110</v>
      </c>
      <c r="B28" s="5" t="s">
        <v>111</v>
      </c>
      <c r="C28" s="5" t="s">
        <v>112</v>
      </c>
      <c r="D28" s="8" t="s">
        <v>113</v>
      </c>
      <c r="E28" s="8" t="s">
        <v>4</v>
      </c>
      <c r="F28" s="5" t="s">
        <v>20</v>
      </c>
      <c r="G28" s="5" t="s">
        <v>58</v>
      </c>
      <c r="H28" s="2"/>
      <c r="I28" s="3"/>
      <c r="J28" s="6">
        <f>G28*I28</f>
        <v>0</v>
      </c>
      <c r="K28" s="5" t="s">
        <v>22</v>
      </c>
    </row>
    <row r="29" spans="1:11" ht="12.75">
      <c r="A29" s="5" t="s">
        <v>114</v>
      </c>
      <c r="B29" s="5" t="s">
        <v>115</v>
      </c>
      <c r="C29" s="5" t="s">
        <v>116</v>
      </c>
      <c r="D29" s="8" t="s">
        <v>117</v>
      </c>
      <c r="E29" s="8" t="s">
        <v>4</v>
      </c>
      <c r="F29" s="5" t="s">
        <v>20</v>
      </c>
      <c r="G29" s="5" t="s">
        <v>118</v>
      </c>
      <c r="H29" s="2"/>
      <c r="I29" s="3"/>
      <c r="J29" s="6">
        <f>G29*I29</f>
        <v>0</v>
      </c>
      <c r="K29" s="5" t="s">
        <v>22</v>
      </c>
    </row>
    <row r="30" spans="1:11" ht="12.75">
      <c r="A30" s="5" t="s">
        <v>119</v>
      </c>
      <c r="B30" s="5" t="s">
        <v>120</v>
      </c>
      <c r="C30" s="5" t="s">
        <v>121</v>
      </c>
      <c r="D30" s="8" t="s">
        <v>122</v>
      </c>
      <c r="E30" s="8" t="s">
        <v>4</v>
      </c>
      <c r="F30" s="5" t="s">
        <v>20</v>
      </c>
      <c r="G30" s="5" t="s">
        <v>48</v>
      </c>
      <c r="H30" s="2"/>
      <c r="I30" s="3"/>
      <c r="J30" s="6">
        <f>G30*I30</f>
        <v>0</v>
      </c>
      <c r="K30" s="5" t="s">
        <v>22</v>
      </c>
    </row>
    <row r="31" spans="1:11" ht="12.75">
      <c r="A31" s="5" t="s">
        <v>123</v>
      </c>
      <c r="B31" s="5" t="s">
        <v>124</v>
      </c>
      <c r="C31" s="5" t="s">
        <v>125</v>
      </c>
      <c r="D31" s="8" t="s">
        <v>126</v>
      </c>
      <c r="E31" s="8" t="s">
        <v>4</v>
      </c>
      <c r="F31" s="5" t="s">
        <v>20</v>
      </c>
      <c r="G31" s="5" t="s">
        <v>127</v>
      </c>
      <c r="H31" s="2"/>
      <c r="I31" s="3"/>
      <c r="J31" s="6">
        <f>G31*I31</f>
        <v>0</v>
      </c>
      <c r="K31" s="5" t="s">
        <v>22</v>
      </c>
    </row>
    <row r="32" spans="1:11" ht="12.75">
      <c r="A32" s="5" t="s">
        <v>128</v>
      </c>
      <c r="B32" s="5" t="s">
        <v>129</v>
      </c>
      <c r="C32" s="5" t="s">
        <v>130</v>
      </c>
      <c r="D32" s="8" t="s">
        <v>131</v>
      </c>
      <c r="E32" s="8" t="s">
        <v>4</v>
      </c>
      <c r="F32" s="5" t="s">
        <v>20</v>
      </c>
      <c r="G32" s="5" t="s">
        <v>48</v>
      </c>
      <c r="H32" s="2"/>
      <c r="I32" s="3"/>
      <c r="J32" s="6">
        <f>G32*I32</f>
        <v>0</v>
      </c>
      <c r="K32" s="5" t="s">
        <v>22</v>
      </c>
    </row>
    <row r="33" spans="1:11" ht="12.75">
      <c r="A33" s="5" t="s">
        <v>132</v>
      </c>
      <c r="B33" s="5" t="s">
        <v>133</v>
      </c>
      <c r="C33" s="5" t="s">
        <v>134</v>
      </c>
      <c r="D33" s="8" t="s">
        <v>135</v>
      </c>
      <c r="E33" s="8" t="s">
        <v>4</v>
      </c>
      <c r="F33" s="5" t="s">
        <v>20</v>
      </c>
      <c r="G33" s="5" t="s">
        <v>94</v>
      </c>
      <c r="H33" s="2"/>
      <c r="I33" s="3"/>
      <c r="J33" s="6">
        <f>G33*I33</f>
        <v>0</v>
      </c>
      <c r="K33" s="5" t="s">
        <v>22</v>
      </c>
    </row>
    <row r="34" spans="1:11" ht="12.75">
      <c r="A34" s="5" t="s">
        <v>136</v>
      </c>
      <c r="B34" s="5" t="s">
        <v>137</v>
      </c>
      <c r="C34" s="5" t="s">
        <v>138</v>
      </c>
      <c r="D34" s="8" t="s">
        <v>139</v>
      </c>
      <c r="E34" s="8" t="s">
        <v>4</v>
      </c>
      <c r="F34" s="5" t="s">
        <v>20</v>
      </c>
      <c r="G34" s="5" t="s">
        <v>58</v>
      </c>
      <c r="H34" s="2"/>
      <c r="I34" s="3"/>
      <c r="J34" s="6">
        <f>G34*I34</f>
        <v>0</v>
      </c>
      <c r="K34" s="5" t="s">
        <v>22</v>
      </c>
    </row>
    <row r="35" spans="1:11" ht="12.75">
      <c r="A35" s="5" t="s">
        <v>140</v>
      </c>
      <c r="B35" s="5" t="s">
        <v>141</v>
      </c>
      <c r="C35" s="5" t="s">
        <v>142</v>
      </c>
      <c r="D35" s="8" t="s">
        <v>143</v>
      </c>
      <c r="E35" s="8" t="s">
        <v>4</v>
      </c>
      <c r="F35" s="5" t="s">
        <v>20</v>
      </c>
      <c r="G35" s="5" t="s">
        <v>127</v>
      </c>
      <c r="H35" s="2"/>
      <c r="I35" s="3"/>
      <c r="J35" s="6">
        <f>G35*I35</f>
        <v>0</v>
      </c>
      <c r="K35" s="5" t="s">
        <v>22</v>
      </c>
    </row>
    <row r="36" spans="1:11" ht="12.75">
      <c r="A36" s="5" t="s">
        <v>144</v>
      </c>
      <c r="B36" s="5" t="s">
        <v>145</v>
      </c>
      <c r="C36" s="5" t="s">
        <v>146</v>
      </c>
      <c r="D36" s="8" t="s">
        <v>147</v>
      </c>
      <c r="E36" s="8" t="s">
        <v>4</v>
      </c>
      <c r="F36" s="5" t="s">
        <v>148</v>
      </c>
      <c r="G36" s="5" t="s">
        <v>149</v>
      </c>
      <c r="H36" s="2"/>
      <c r="I36" s="3"/>
      <c r="J36" s="6">
        <f>G36*I36</f>
        <v>0</v>
      </c>
      <c r="K36" s="5" t="s">
        <v>22</v>
      </c>
    </row>
    <row r="37" spans="1:11" ht="12.75">
      <c r="A37" s="5" t="s">
        <v>150</v>
      </c>
      <c r="B37" s="5" t="s">
        <v>151</v>
      </c>
      <c r="C37" s="5" t="s">
        <v>152</v>
      </c>
      <c r="D37" s="8" t="s">
        <v>153</v>
      </c>
      <c r="E37" s="8" t="s">
        <v>4</v>
      </c>
      <c r="F37" s="5" t="s">
        <v>20</v>
      </c>
      <c r="G37" s="5" t="s">
        <v>99</v>
      </c>
      <c r="H37" s="2"/>
      <c r="I37" s="3"/>
      <c r="J37" s="6">
        <f>G37*I37</f>
        <v>0</v>
      </c>
      <c r="K37" s="5" t="s">
        <v>22</v>
      </c>
    </row>
    <row r="38" spans="1:11" ht="12.75">
      <c r="A38" s="5" t="s">
        <v>154</v>
      </c>
      <c r="B38" s="5" t="s">
        <v>155</v>
      </c>
      <c r="C38" s="5" t="s">
        <v>156</v>
      </c>
      <c r="D38" s="8" t="s">
        <v>157</v>
      </c>
      <c r="E38" s="8" t="s">
        <v>4</v>
      </c>
      <c r="F38" s="5" t="s">
        <v>20</v>
      </c>
      <c r="G38" s="5" t="s">
        <v>158</v>
      </c>
      <c r="H38" s="2"/>
      <c r="I38" s="3"/>
      <c r="J38" s="6">
        <f>G38*I38</f>
        <v>0</v>
      </c>
      <c r="K38" s="5" t="s">
        <v>22</v>
      </c>
    </row>
    <row r="39" spans="1:11" ht="12.75">
      <c r="A39" s="5" t="s">
        <v>159</v>
      </c>
      <c r="B39" s="5" t="s">
        <v>160</v>
      </c>
      <c r="C39" s="5" t="s">
        <v>161</v>
      </c>
      <c r="D39" s="8" t="s">
        <v>162</v>
      </c>
      <c r="E39" s="8" t="s">
        <v>4</v>
      </c>
      <c r="F39" s="5" t="s">
        <v>20</v>
      </c>
      <c r="G39" s="5" t="s">
        <v>118</v>
      </c>
      <c r="H39" s="2"/>
      <c r="I39" s="3"/>
      <c r="J39" s="6">
        <f>G39*I39</f>
        <v>0</v>
      </c>
      <c r="K39" s="5" t="s">
        <v>22</v>
      </c>
    </row>
    <row r="40" spans="1:11" ht="12.75">
      <c r="A40" s="5" t="s">
        <v>163</v>
      </c>
      <c r="B40" s="5" t="s">
        <v>164</v>
      </c>
      <c r="C40" s="5" t="s">
        <v>165</v>
      </c>
      <c r="D40" s="8" t="s">
        <v>166</v>
      </c>
      <c r="E40" s="8" t="s">
        <v>4</v>
      </c>
      <c r="F40" s="5" t="s">
        <v>167</v>
      </c>
      <c r="G40" s="5" t="s">
        <v>99</v>
      </c>
      <c r="H40" s="2"/>
      <c r="I40" s="3"/>
      <c r="J40" s="6">
        <f>G40*I40</f>
        <v>0</v>
      </c>
      <c r="K40" s="5" t="s">
        <v>22</v>
      </c>
    </row>
    <row r="41" spans="1:11" ht="12.75">
      <c r="A41" s="5" t="s">
        <v>168</v>
      </c>
      <c r="B41" s="5" t="s">
        <v>169</v>
      </c>
      <c r="C41" s="5" t="s">
        <v>170</v>
      </c>
      <c r="D41" s="8" t="s">
        <v>171</v>
      </c>
      <c r="E41" s="8" t="s">
        <v>4</v>
      </c>
      <c r="F41" s="5" t="s">
        <v>20</v>
      </c>
      <c r="G41" s="5" t="s">
        <v>33</v>
      </c>
      <c r="H41" s="2"/>
      <c r="I41" s="3"/>
      <c r="J41" s="6">
        <f>G41*I41</f>
        <v>0</v>
      </c>
      <c r="K41" s="5" t="s">
        <v>22</v>
      </c>
    </row>
    <row r="42" spans="1:11" ht="12.75">
      <c r="A42" s="5" t="s">
        <v>172</v>
      </c>
      <c r="B42" s="5" t="s">
        <v>173</v>
      </c>
      <c r="C42" s="5" t="s">
        <v>174</v>
      </c>
      <c r="D42" s="8" t="s">
        <v>175</v>
      </c>
      <c r="E42" s="8" t="s">
        <v>4</v>
      </c>
      <c r="F42" s="5" t="s">
        <v>176</v>
      </c>
      <c r="G42" s="5" t="s">
        <v>38</v>
      </c>
      <c r="H42" s="2"/>
      <c r="I42" s="3"/>
      <c r="J42" s="6">
        <f>G42*I42</f>
        <v>0</v>
      </c>
      <c r="K42" s="5" t="s">
        <v>22</v>
      </c>
    </row>
    <row r="43" spans="1:11" ht="12.75">
      <c r="A43" s="5" t="s">
        <v>177</v>
      </c>
      <c r="B43" s="5" t="s">
        <v>178</v>
      </c>
      <c r="C43" s="5" t="s">
        <v>179</v>
      </c>
      <c r="D43" s="8" t="s">
        <v>180</v>
      </c>
      <c r="E43" s="8" t="s">
        <v>4</v>
      </c>
      <c r="F43" s="5" t="s">
        <v>20</v>
      </c>
      <c r="G43" s="5" t="s">
        <v>58</v>
      </c>
      <c r="H43" s="2"/>
      <c r="I43" s="3"/>
      <c r="J43" s="6">
        <f>G43*I43</f>
        <v>0</v>
      </c>
      <c r="K43" s="5" t="s">
        <v>22</v>
      </c>
    </row>
    <row r="44" spans="1:11" ht="12.75">
      <c r="A44" s="5" t="s">
        <v>181</v>
      </c>
      <c r="B44" s="5" t="s">
        <v>182</v>
      </c>
      <c r="C44" s="5" t="s">
        <v>183</v>
      </c>
      <c r="D44" s="8" t="s">
        <v>184</v>
      </c>
      <c r="E44" s="8" t="s">
        <v>4</v>
      </c>
      <c r="F44" s="5" t="s">
        <v>108</v>
      </c>
      <c r="G44" s="5" t="s">
        <v>185</v>
      </c>
      <c r="H44" s="2"/>
      <c r="I44" s="3"/>
      <c r="J44" s="6">
        <f>G44*I44</f>
        <v>0</v>
      </c>
      <c r="K44" s="5" t="s">
        <v>22</v>
      </c>
    </row>
    <row r="45" spans="1:11" ht="12.75">
      <c r="A45" s="5" t="s">
        <v>186</v>
      </c>
      <c r="B45" s="5" t="s">
        <v>187</v>
      </c>
      <c r="C45" s="5" t="s">
        <v>188</v>
      </c>
      <c r="D45" s="8" t="s">
        <v>189</v>
      </c>
      <c r="E45" s="8" t="s">
        <v>190</v>
      </c>
      <c r="F45" s="5" t="s">
        <v>108</v>
      </c>
      <c r="G45" s="5" t="s">
        <v>191</v>
      </c>
      <c r="H45" s="2"/>
      <c r="I45" s="3"/>
      <c r="J45" s="6">
        <f>G45*I45</f>
        <v>0</v>
      </c>
      <c r="K45" s="5" t="s">
        <v>22</v>
      </c>
    </row>
    <row r="46" spans="1:11" ht="12.75">
      <c r="A46" s="5" t="s">
        <v>192</v>
      </c>
      <c r="B46" s="5" t="s">
        <v>193</v>
      </c>
      <c r="C46" s="5" t="s">
        <v>194</v>
      </c>
      <c r="D46" s="8" t="s">
        <v>195</v>
      </c>
      <c r="E46" s="8" t="s">
        <v>4</v>
      </c>
      <c r="F46" s="5" t="s">
        <v>20</v>
      </c>
      <c r="G46" s="5" t="s">
        <v>196</v>
      </c>
      <c r="H46" s="2"/>
      <c r="I46" s="3"/>
      <c r="J46" s="6">
        <f>G46*I46</f>
        <v>0</v>
      </c>
      <c r="K46" s="5" t="s">
        <v>22</v>
      </c>
    </row>
    <row r="47" spans="1:11" ht="12.75">
      <c r="A47" s="5" t="s">
        <v>197</v>
      </c>
      <c r="B47" s="5" t="s">
        <v>198</v>
      </c>
      <c r="C47" s="5" t="s">
        <v>199</v>
      </c>
      <c r="D47" s="8" t="s">
        <v>200</v>
      </c>
      <c r="E47" s="8" t="s">
        <v>4</v>
      </c>
      <c r="F47" s="5" t="s">
        <v>20</v>
      </c>
      <c r="G47" s="5" t="s">
        <v>27</v>
      </c>
      <c r="H47" s="2"/>
      <c r="I47" s="3"/>
      <c r="J47" s="6">
        <f>G47*I47</f>
        <v>0</v>
      </c>
      <c r="K47" s="5" t="s">
        <v>22</v>
      </c>
    </row>
    <row r="48" spans="1:11" ht="12.75">
      <c r="A48" s="5" t="s">
        <v>201</v>
      </c>
      <c r="B48" s="5" t="s">
        <v>202</v>
      </c>
      <c r="C48" s="5" t="s">
        <v>203</v>
      </c>
      <c r="D48" s="8" t="s">
        <v>204</v>
      </c>
      <c r="E48" s="8" t="s">
        <v>205</v>
      </c>
      <c r="F48" s="5" t="s">
        <v>20</v>
      </c>
      <c r="G48" s="5" t="s">
        <v>206</v>
      </c>
      <c r="H48" s="2"/>
      <c r="I48" s="3"/>
      <c r="J48" s="6">
        <f>G48*I48</f>
        <v>0</v>
      </c>
      <c r="K48" s="5" t="s">
        <v>22</v>
      </c>
    </row>
    <row r="49" spans="1:11" ht="12.75">
      <c r="A49" s="5" t="s">
        <v>207</v>
      </c>
      <c r="B49" s="5" t="s">
        <v>208</v>
      </c>
      <c r="C49" s="5" t="s">
        <v>209</v>
      </c>
      <c r="D49" s="8" t="s">
        <v>210</v>
      </c>
      <c r="E49" s="8" t="s">
        <v>211</v>
      </c>
      <c r="F49" s="5" t="s">
        <v>20</v>
      </c>
      <c r="G49" s="5" t="s">
        <v>94</v>
      </c>
      <c r="H49" s="2"/>
      <c r="I49" s="3"/>
      <c r="J49" s="6">
        <f>G49*I49</f>
        <v>0</v>
      </c>
      <c r="K49" s="5" t="s">
        <v>22</v>
      </c>
    </row>
    <row r="50" spans="1:11" ht="12.75">
      <c r="A50" s="5" t="s">
        <v>212</v>
      </c>
      <c r="B50" s="5" t="s">
        <v>213</v>
      </c>
      <c r="C50" s="5" t="s">
        <v>214</v>
      </c>
      <c r="D50" s="8" t="s">
        <v>215</v>
      </c>
      <c r="E50" s="8" t="s">
        <v>4</v>
      </c>
      <c r="F50" s="5" t="s">
        <v>20</v>
      </c>
      <c r="G50" s="5" t="s">
        <v>43</v>
      </c>
      <c r="H50" s="2"/>
      <c r="I50" s="3"/>
      <c r="J50" s="6">
        <f>G50*I50</f>
        <v>0</v>
      </c>
      <c r="K50" s="5" t="s">
        <v>22</v>
      </c>
    </row>
    <row r="51" spans="1:11" ht="12.75">
      <c r="A51" s="5" t="s">
        <v>216</v>
      </c>
      <c r="B51" s="5" t="s">
        <v>217</v>
      </c>
      <c r="C51" s="5" t="s">
        <v>218</v>
      </c>
      <c r="D51" s="8" t="s">
        <v>219</v>
      </c>
      <c r="E51" s="8" t="s">
        <v>220</v>
      </c>
      <c r="F51" s="5" t="s">
        <v>20</v>
      </c>
      <c r="G51" s="5" t="s">
        <v>27</v>
      </c>
      <c r="H51" s="2"/>
      <c r="I51" s="3"/>
      <c r="J51" s="6">
        <f>G51*I51</f>
        <v>0</v>
      </c>
      <c r="K51" s="5" t="s">
        <v>22</v>
      </c>
    </row>
    <row r="52" spans="1:11" ht="12.75">
      <c r="A52" s="5" t="s">
        <v>221</v>
      </c>
      <c r="B52" s="5" t="s">
        <v>222</v>
      </c>
      <c r="C52" s="5" t="s">
        <v>223</v>
      </c>
      <c r="D52" s="8" t="s">
        <v>224</v>
      </c>
      <c r="E52" s="8" t="s">
        <v>225</v>
      </c>
      <c r="F52" s="5" t="s">
        <v>167</v>
      </c>
      <c r="G52" s="5" t="s">
        <v>33</v>
      </c>
      <c r="H52" s="2"/>
      <c r="I52" s="3"/>
      <c r="J52" s="6">
        <f>G52*I52</f>
        <v>0</v>
      </c>
      <c r="K52" s="5" t="s">
        <v>22</v>
      </c>
    </row>
    <row r="53" spans="1:11" ht="12.75">
      <c r="A53" s="5" t="s">
        <v>226</v>
      </c>
      <c r="B53" s="5" t="s">
        <v>227</v>
      </c>
      <c r="C53" s="5" t="s">
        <v>228</v>
      </c>
      <c r="D53" s="8" t="s">
        <v>229</v>
      </c>
      <c r="E53" s="8" t="s">
        <v>4</v>
      </c>
      <c r="F53" s="5" t="s">
        <v>20</v>
      </c>
      <c r="G53" s="5" t="s">
        <v>38</v>
      </c>
      <c r="H53" s="2"/>
      <c r="I53" s="3"/>
      <c r="J53" s="6">
        <f>G53*I53</f>
        <v>0</v>
      </c>
      <c r="K53" s="5" t="s">
        <v>22</v>
      </c>
    </row>
    <row r="54" spans="1:10" ht="12.75">
      <c r="A54" s="7" t="s">
        <v>230</v>
      </c>
      <c r="B54" s="12"/>
      <c r="C54" s="12"/>
      <c r="D54" s="12"/>
      <c r="E54" s="12"/>
      <c r="F54" s="12"/>
      <c r="G54" s="12"/>
      <c r="H54" s="12"/>
      <c r="I54" s="13"/>
      <c r="J54" s="6">
        <f>SUM(J8:J53)</f>
        <v>0</v>
      </c>
    </row>
    <row r="56" spans="1:10" ht="12.75">
      <c r="A56" s="10" t="s">
        <v>231</v>
      </c>
      <c r="B56"/>
      <c r="C56"/>
      <c r="D56"/>
      <c r="E56"/>
      <c r="F56"/>
      <c r="G56"/>
      <c r="H56"/>
      <c r="I56"/>
      <c r="J56"/>
    </row>
    <row r="57" spans="1:10" ht="12.75">
      <c r="A57" s="10" t="s">
        <v>232</v>
      </c>
      <c r="B57"/>
      <c r="C57"/>
      <c r="D57"/>
      <c r="E57"/>
      <c r="F57"/>
      <c r="G57"/>
      <c r="H57"/>
      <c r="I57"/>
      <c r="J57"/>
    </row>
    <row r="58" spans="1:10" ht="12.75">
      <c r="A58" s="10" t="s">
        <v>233</v>
      </c>
      <c r="B58"/>
      <c r="C58"/>
      <c r="D58"/>
      <c r="E58"/>
      <c r="F58"/>
      <c r="G58"/>
      <c r="H58"/>
      <c r="I58"/>
      <c r="J58"/>
    </row>
    <row r="59" spans="1:10" ht="12.75">
      <c r="A59" s="10" t="s">
        <v>234</v>
      </c>
      <c r="B59"/>
      <c r="C59"/>
      <c r="D59"/>
      <c r="E59"/>
      <c r="F59"/>
      <c r="G59"/>
      <c r="H59"/>
      <c r="I59"/>
      <c r="J59"/>
    </row>
  </sheetData>
  <sheetProtection password="E8D2" sheet="1" objects="1" scenarios="1"/>
  <mergeCells count="9">
    <mergeCell ref="A2:K2"/>
    <mergeCell ref="A3:K3"/>
    <mergeCell ref="A4:K4"/>
    <mergeCell ref="B6:C6"/>
    <mergeCell ref="A54:I54"/>
    <mergeCell ref="A56:J56"/>
    <mergeCell ref="A57:J57"/>
    <mergeCell ref="A58:J58"/>
    <mergeCell ref="A59:J59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