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<sst xmlns="http://schemas.openxmlformats.org/spreadsheetml/2006/main" count="109" uniqueCount="76">
  <si>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PREFEITURA MUNICIPAL DE IPAMERI</t>
  </si>
  <si>
    <t>Planilha para Proposta do Pregão Nº 000010/2022</t>
  </si>
  <si>
    <t>Data da Sessão: 30/03/2022,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</si>
  <si>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</si>
  <si>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</si>
  <si>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</si>
  <si>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</si>
  <si>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</si>
  <si>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</si>
  <si>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</si>
  <si>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</si>
  <si>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</si>
  <si>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</si>
  <si>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</si>
  <si>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</si>
  <si>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</si>
  <si>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135877|6435</t>
  </si>
  <si>
    <t>1</t>
  </si>
  <si>
    <t>51612</t>
  </si>
  <si>
    <t>FRALDA GERIÁTRICA DESCARTÁVEL TAMANHO MÉDIO</t>
  </si>
  <si>
    <t>UNIDADE</t>
  </si>
  <si>
    <t>30.000,00</t>
  </si>
  <si>
    <t>NÃO</t>
  </si>
  <si>
    <t>135878|6436</t>
  </si>
  <si>
    <t>2</t>
  </si>
  <si>
    <t>51613</t>
  </si>
  <si>
    <t>FRALDA GERIÁTRICA DESCARTÁVEL TAMANHO GRANDE</t>
  </si>
  <si>
    <t>48.000,00</t>
  </si>
  <si>
    <t>135879|6437</t>
  </si>
  <si>
    <t>3</t>
  </si>
  <si>
    <t>51614</t>
  </si>
  <si>
    <t>FRALDA GERIÁTRICA DESCARTÁVEL TAMANHO EXTRA GRANDE</t>
  </si>
  <si>
    <t>34.200,00</t>
  </si>
  <si>
    <t>135880|6438</t>
  </si>
  <si>
    <t>4</t>
  </si>
  <si>
    <t>51618</t>
  </si>
  <si>
    <t>FRALDA DESCARTÁVEL  INFANTIL TAMANHO XG</t>
  </si>
  <si>
    <t>56.000,00</t>
  </si>
  <si>
    <t>135881|6439</t>
  </si>
  <si>
    <t>5</t>
  </si>
  <si>
    <t>51619</t>
  </si>
  <si>
    <t>FRALDA DESCARTÁVEL  INFANTIL TAMANHO GG</t>
  </si>
  <si>
    <t>135882|6440</t>
  </si>
  <si>
    <t>6</t>
  </si>
  <si>
    <t>51620</t>
  </si>
  <si>
    <t>FRALDA DESCARTÁVEL  INFANTIL TAMANHO G</t>
  </si>
  <si>
    <t>135883|6441</t>
  </si>
  <si>
    <t>7</t>
  </si>
  <si>
    <t>51621</t>
  </si>
  <si>
    <t>FRALDA DESCARTÁVEL  INFANTIL TAMANHO M</t>
  </si>
  <si>
    <t>50.000,00</t>
  </si>
  <si>
    <t>135884|6442</t>
  </si>
  <si>
    <t>8</t>
  </si>
  <si>
    <t>51622</t>
  </si>
  <si>
    <t>FRALDA DESCARTÁVEL  INFANTIL TAMANHO P</t>
  </si>
  <si>
    <t>29.400,00</t>
  </si>
  <si>
    <t>135885|6443</t>
  </si>
  <si>
    <t>9</t>
  </si>
  <si>
    <t>51623</t>
  </si>
  <si>
    <t>FRALDA DESCARTÁVEL  INFANTIL TAMANHO RN</t>
  </si>
  <si>
    <t>2.200,00</t>
  </si>
  <si>
    <t>135886|6444</t>
  </si>
  <si>
    <t>10</t>
  </si>
  <si>
    <t>51624</t>
  </si>
  <si>
    <t>FRALDA JUVENIL DESCARTÁVEL TAMANHO JUVENIL</t>
  </si>
  <si>
    <t>11.400,00</t>
  </si>
  <si>
    <t>135887|6434</t>
  </si>
  <si>
    <t>11</t>
  </si>
  <si>
    <t>51611</t>
  </si>
  <si>
    <t>FRALDA GERIÁTRICA DESCARTÁVEL TAMANHO PEQUENO</t>
  </si>
  <si>
    <t>7.680,00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</si>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</sst>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27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4</v>
      </c>
      <c r="F14" s="5" t="s">
        <v>20</v>
      </c>
      <c r="G14" s="5" t="s">
        <v>27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46</v>
      </c>
      <c r="B15" s="5" t="s">
        <v>47</v>
      </c>
      <c r="C15" s="5" t="s">
        <v>48</v>
      </c>
      <c r="D15" s="8" t="s">
        <v>49</v>
      </c>
      <c r="E15" s="8" t="s">
        <v>4</v>
      </c>
      <c r="F15" s="5" t="s">
        <v>20</v>
      </c>
      <c r="G15" s="5" t="s">
        <v>50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51</v>
      </c>
      <c r="B16" s="5" t="s">
        <v>52</v>
      </c>
      <c r="C16" s="5" t="s">
        <v>53</v>
      </c>
      <c r="D16" s="8" t="s">
        <v>54</v>
      </c>
      <c r="E16" s="8" t="s">
        <v>4</v>
      </c>
      <c r="F16" s="5" t="s">
        <v>20</v>
      </c>
      <c r="G16" s="5" t="s">
        <v>55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4</v>
      </c>
      <c r="F17" s="5" t="s">
        <v>20</v>
      </c>
      <c r="G17" s="5" t="s">
        <v>60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61</v>
      </c>
      <c r="B18" s="5" t="s">
        <v>62</v>
      </c>
      <c r="C18" s="5" t="s">
        <v>63</v>
      </c>
      <c r="D18" s="8" t="s">
        <v>64</v>
      </c>
      <c r="E18" s="8" t="s">
        <v>4</v>
      </c>
      <c r="F18" s="5" t="s">
        <v>20</v>
      </c>
      <c r="G18" s="5" t="s">
        <v>65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4</v>
      </c>
      <c r="F19" s="5" t="s">
        <v>20</v>
      </c>
      <c r="G19" s="5" t="s">
        <v>70</v>
      </c>
      <c r="H19" s="2"/>
      <c r="I19" s="3"/>
      <c r="J19" s="6">
        <f>G19*I19</f>
        <v>0</v>
      </c>
      <c r="K19" s="5" t="s">
        <v>22</v>
      </c>
    </row>
    <row r="20" spans="1:10" ht="12.75">
      <c r="A20" s="7" t="s">
        <v>71</v>
      </c>
      <c r="B20" s="12"/>
      <c r="C20" s="12"/>
      <c r="D20" s="12"/>
      <c r="E20" s="12"/>
      <c r="F20" s="12"/>
      <c r="G20" s="12"/>
      <c r="H20" s="12"/>
      <c r="I20" s="13"/>
      <c r="J20" s="6">
        <f>SUM(J8:J19)</f>
        <v>0</v>
      </c>
    </row>
    <row r="22" spans="1:10" ht="12.75">
      <c r="A22" s="10" t="s">
        <v>72</v>
      </c>
      <c r="B22"/>
      <c r="C22"/>
      <c r="D22"/>
      <c r="E22"/>
      <c r="F22"/>
      <c r="G22"/>
      <c r="H22"/>
      <c r="I22"/>
      <c r="J22"/>
    </row>
    <row r="23" spans="1:10" ht="12.75">
      <c r="A23" s="10" t="s">
        <v>73</v>
      </c>
      <c r="B23"/>
      <c r="C23"/>
      <c r="D23"/>
      <c r="E23"/>
      <c r="F23"/>
      <c r="G23"/>
      <c r="H23"/>
      <c r="I23"/>
      <c r="J23"/>
    </row>
    <row r="24" spans="1:10" ht="12.75">
      <c r="A24" s="10" t="s">
        <v>74</v>
      </c>
      <c r="B24"/>
      <c r="C24"/>
      <c r="D24"/>
      <c r="E24"/>
      <c r="F24"/>
      <c r="G24"/>
      <c r="H24"/>
      <c r="I24"/>
      <c r="J24"/>
    </row>
    <row r="25" spans="1:10" ht="12.75">
      <c r="A25" s="10" t="s">
        <v>75</v>
      </c>
      <c r="B25"/>
      <c r="C25"/>
      <c r="D25"/>
      <c r="E25"/>
      <c r="F25"/>
      <c r="G25"/>
      <c r="H25"/>
      <c r="I25"/>
      <c r="J25"/>
    </row>
  </sheetData>
  <sheetProtection password="E8D2" sheet="1" objects="1" scenarios="1"/>
  <mergeCells count="9">
    <mergeCell ref="A2:K2"/>
    <mergeCell ref="A3:K3"/>
    <mergeCell ref="A4:K4"/>
    <mergeCell ref="B6:C6"/>
    <mergeCell ref="A20:I20"/>
    <mergeCell ref="A22:J22"/>
    <mergeCell ref="A23:J23"/>
    <mergeCell ref="A24:J24"/>
    <mergeCell ref="A25:J2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