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<sst xmlns="http://schemas.openxmlformats.org/spreadsheetml/2006/main" count="213" uniqueCount="138">
  <si>
    <t>PREFEITURA MUNICIPAL DE IPAMERI</t>
  </si>
  <si>
    <t>Planilha para Proposta do Pregão Nº 000028/2022</t>
  </si>
  <si>
    <t>Data da Sessão: 22/07/2022,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</si>
  <si>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</si>
  <si>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</si>
  <si>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</si>
  <si>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</si>
  <si>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</si>
  <si>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</si>
  <si>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</si>
  <si>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</si>
  <si>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</si>
  <si>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</si>
  <si>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</si>
  <si>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</si>
  <si>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</si>
  <si>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141556|6987</t>
  </si>
  <si>
    <t>1</t>
  </si>
  <si>
    <t>53546</t>
  </si>
  <si>
    <t>CABO 25 MM PRETO</t>
  </si>
  <si>
    <t>UNIDADE</t>
  </si>
  <si>
    <t>1.800,00</t>
  </si>
  <si>
    <t>NÃO</t>
  </si>
  <si>
    <t>141557|6988</t>
  </si>
  <si>
    <t>2</t>
  </si>
  <si>
    <t>53547</t>
  </si>
  <si>
    <t>CABO 25 MM AZUL</t>
  </si>
  <si>
    <t>650,00</t>
  </si>
  <si>
    <t>141558|6990</t>
  </si>
  <si>
    <t>3</t>
  </si>
  <si>
    <t>53550</t>
  </si>
  <si>
    <t>DISJUNTOR DE 70 AMPERES TRIFASICO</t>
  </si>
  <si>
    <t>1,00</t>
  </si>
  <si>
    <t>141559|6991</t>
  </si>
  <si>
    <t>4</t>
  </si>
  <si>
    <t>53551</t>
  </si>
  <si>
    <t>DISJUNTOR DE 25 AMPERES TRIFASICO</t>
  </si>
  <si>
    <t>4,00</t>
  </si>
  <si>
    <t>141560|6989</t>
  </si>
  <si>
    <t>5</t>
  </si>
  <si>
    <t>53548</t>
  </si>
  <si>
    <t>CONECTOR HASTE</t>
  </si>
  <si>
    <t>45,00</t>
  </si>
  <si>
    <t>141561|6992</t>
  </si>
  <si>
    <t>6</t>
  </si>
  <si>
    <t>53552</t>
  </si>
  <si>
    <t>CAPTOR FRANKLIN</t>
  </si>
  <si>
    <t>8,00</t>
  </si>
  <si>
    <t>141562|6993</t>
  </si>
  <si>
    <t>7</t>
  </si>
  <si>
    <t>53553</t>
  </si>
  <si>
    <t>MASTRO DE 3M COM BUCHA DE REDUÇÃO</t>
  </si>
  <si>
    <t>141563|7001</t>
  </si>
  <si>
    <t>8</t>
  </si>
  <si>
    <t>53570</t>
  </si>
  <si>
    <t>BUCHA DE REGUÇAO GALVANIZADA</t>
  </si>
  <si>
    <t>141564|7002</t>
  </si>
  <si>
    <t>9</t>
  </si>
  <si>
    <t>53571</t>
  </si>
  <si>
    <t>CANAFREX DE 2 POLEGADAS</t>
  </si>
  <si>
    <t>540,00</t>
  </si>
  <si>
    <t>141565|7003</t>
  </si>
  <si>
    <t>10</t>
  </si>
  <si>
    <t>53572</t>
  </si>
  <si>
    <t>CABO DE 10MM PRETO</t>
  </si>
  <si>
    <t>360,00</t>
  </si>
  <si>
    <t>141566|7004</t>
  </si>
  <si>
    <t>11</t>
  </si>
  <si>
    <t>53573</t>
  </si>
  <si>
    <t>CABO DE 10MM AZUL</t>
  </si>
  <si>
    <t>120,00</t>
  </si>
  <si>
    <t>141567|6994</t>
  </si>
  <si>
    <t>12</t>
  </si>
  <si>
    <t>53557</t>
  </si>
  <si>
    <t>CONECTOR FENDIDO 10MM</t>
  </si>
  <si>
    <t>80,00</t>
  </si>
  <si>
    <t>141568|6995</t>
  </si>
  <si>
    <t>13</t>
  </si>
  <si>
    <t>53560</t>
  </si>
  <si>
    <t>TERMINAL PINO 25MM</t>
  </si>
  <si>
    <t>50,00</t>
  </si>
  <si>
    <t>141569|6996</t>
  </si>
  <si>
    <t>14</t>
  </si>
  <si>
    <t>53561</t>
  </si>
  <si>
    <t>TERMINAL OLHAL 25 MM</t>
  </si>
  <si>
    <t>60,00</t>
  </si>
  <si>
    <t>141570|6986</t>
  </si>
  <si>
    <t>15</t>
  </si>
  <si>
    <t>27326</t>
  </si>
  <si>
    <t>FITA ISOLANTE</t>
  </si>
  <si>
    <t>20 M</t>
  </si>
  <si>
    <t>10,00</t>
  </si>
  <si>
    <t>141571|7005</t>
  </si>
  <si>
    <t>16</t>
  </si>
  <si>
    <t>53574</t>
  </si>
  <si>
    <t>FITA ALTA FUSAO 10 M</t>
  </si>
  <si>
    <t>141572|6997</t>
  </si>
  <si>
    <t>17</t>
  </si>
  <si>
    <t>53563</t>
  </si>
  <si>
    <t>BARRAS DE ELETRODUTO GALVANIZADO DE 1 POLEGADA E MEIA</t>
  </si>
  <si>
    <t>32,00</t>
  </si>
  <si>
    <t>141573|7006</t>
  </si>
  <si>
    <t>18</t>
  </si>
  <si>
    <t>53575</t>
  </si>
  <si>
    <t>CABEÇOTE GALVANIZADO DE 1 POLEGADA E MEIA</t>
  </si>
  <si>
    <t>141574|6998</t>
  </si>
  <si>
    <t>19</t>
  </si>
  <si>
    <t>53564</t>
  </si>
  <si>
    <t>CURVA GALVANIZADA 90° DE 1 POLEGADA E MEIA</t>
  </si>
  <si>
    <t>141575|7007</t>
  </si>
  <si>
    <t>20</t>
  </si>
  <si>
    <t>53576</t>
  </si>
  <si>
    <t>LUVA GALVANIZADA 12 AWG</t>
  </si>
  <si>
    <t>16,00</t>
  </si>
  <si>
    <t>141576|6985</t>
  </si>
  <si>
    <t>21</t>
  </si>
  <si>
    <t>4636</t>
  </si>
  <si>
    <t>ARAME GALVANIZADO</t>
  </si>
  <si>
    <t>12 AWG</t>
  </si>
  <si>
    <t>141577|7008</t>
  </si>
  <si>
    <t>22</t>
  </si>
  <si>
    <t>53577</t>
  </si>
  <si>
    <t>PARAFUSO ALTO BROCANTE CHAVE</t>
  </si>
  <si>
    <t>100,00</t>
  </si>
  <si>
    <t>141578|6999</t>
  </si>
  <si>
    <t>23</t>
  </si>
  <si>
    <t>53568</t>
  </si>
  <si>
    <t>REFLETOR DE 500 LED</t>
  </si>
  <si>
    <t>141579|7000</t>
  </si>
  <si>
    <t>24</t>
  </si>
  <si>
    <t>53569</t>
  </si>
  <si>
    <t>CONECTOR FENDIDO 25MM</t>
  </si>
  <si>
    <t>40,00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</si>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</sst>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38</v>
      </c>
      <c r="B13" s="5" t="s">
        <v>39</v>
      </c>
      <c r="C13" s="5" t="s">
        <v>40</v>
      </c>
      <c r="D13" s="8" t="s">
        <v>41</v>
      </c>
      <c r="E13" s="8" t="s">
        <v>4</v>
      </c>
      <c r="F13" s="5" t="s">
        <v>20</v>
      </c>
      <c r="G13" s="5" t="s">
        <v>42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43</v>
      </c>
      <c r="B14" s="5" t="s">
        <v>44</v>
      </c>
      <c r="C14" s="5" t="s">
        <v>45</v>
      </c>
      <c r="D14" s="8" t="s">
        <v>46</v>
      </c>
      <c r="E14" s="8" t="s">
        <v>4</v>
      </c>
      <c r="F14" s="5" t="s">
        <v>20</v>
      </c>
      <c r="G14" s="5" t="s">
        <v>47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4</v>
      </c>
      <c r="F15" s="5" t="s">
        <v>20</v>
      </c>
      <c r="G15" s="5" t="s">
        <v>37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52</v>
      </c>
      <c r="B16" s="5" t="s">
        <v>53</v>
      </c>
      <c r="C16" s="5" t="s">
        <v>54</v>
      </c>
      <c r="D16" s="8" t="s">
        <v>55</v>
      </c>
      <c r="E16" s="8" t="s">
        <v>4</v>
      </c>
      <c r="F16" s="5" t="s">
        <v>20</v>
      </c>
      <c r="G16" s="5" t="s">
        <v>37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56</v>
      </c>
      <c r="B17" s="5" t="s">
        <v>57</v>
      </c>
      <c r="C17" s="5" t="s">
        <v>58</v>
      </c>
      <c r="D17" s="8" t="s">
        <v>59</v>
      </c>
      <c r="E17" s="8" t="s">
        <v>4</v>
      </c>
      <c r="F17" s="5" t="s">
        <v>20</v>
      </c>
      <c r="G17" s="5" t="s">
        <v>60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61</v>
      </c>
      <c r="B18" s="5" t="s">
        <v>62</v>
      </c>
      <c r="C18" s="5" t="s">
        <v>63</v>
      </c>
      <c r="D18" s="8" t="s">
        <v>64</v>
      </c>
      <c r="E18" s="8" t="s">
        <v>4</v>
      </c>
      <c r="F18" s="5" t="s">
        <v>20</v>
      </c>
      <c r="G18" s="5" t="s">
        <v>65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66</v>
      </c>
      <c r="B19" s="5" t="s">
        <v>67</v>
      </c>
      <c r="C19" s="5" t="s">
        <v>68</v>
      </c>
      <c r="D19" s="8" t="s">
        <v>69</v>
      </c>
      <c r="E19" s="8" t="s">
        <v>4</v>
      </c>
      <c r="F19" s="5" t="s">
        <v>20</v>
      </c>
      <c r="G19" s="5" t="s">
        <v>70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71</v>
      </c>
      <c r="B20" s="5" t="s">
        <v>72</v>
      </c>
      <c r="C20" s="5" t="s">
        <v>73</v>
      </c>
      <c r="D20" s="8" t="s">
        <v>74</v>
      </c>
      <c r="E20" s="8" t="s">
        <v>4</v>
      </c>
      <c r="F20" s="5" t="s">
        <v>20</v>
      </c>
      <c r="G20" s="5" t="s">
        <v>75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76</v>
      </c>
      <c r="B21" s="5" t="s">
        <v>77</v>
      </c>
      <c r="C21" s="5" t="s">
        <v>78</v>
      </c>
      <c r="D21" s="8" t="s">
        <v>79</v>
      </c>
      <c r="E21" s="8" t="s">
        <v>4</v>
      </c>
      <c r="F21" s="5" t="s">
        <v>20</v>
      </c>
      <c r="G21" s="5" t="s">
        <v>80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81</v>
      </c>
      <c r="B22" s="5" t="s">
        <v>82</v>
      </c>
      <c r="C22" s="5" t="s">
        <v>83</v>
      </c>
      <c r="D22" s="8" t="s">
        <v>84</v>
      </c>
      <c r="E22" s="8" t="s">
        <v>4</v>
      </c>
      <c r="F22" s="5" t="s">
        <v>20</v>
      </c>
      <c r="G22" s="5" t="s">
        <v>85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86</v>
      </c>
      <c r="B23" s="5" t="s">
        <v>87</v>
      </c>
      <c r="C23" s="5" t="s">
        <v>88</v>
      </c>
      <c r="D23" s="8" t="s">
        <v>89</v>
      </c>
      <c r="E23" s="8" t="s">
        <v>90</v>
      </c>
      <c r="F23" s="5" t="s">
        <v>20</v>
      </c>
      <c r="G23" s="5" t="s">
        <v>91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92</v>
      </c>
      <c r="B24" s="5" t="s">
        <v>93</v>
      </c>
      <c r="C24" s="5" t="s">
        <v>94</v>
      </c>
      <c r="D24" s="8" t="s">
        <v>95</v>
      </c>
      <c r="E24" s="8" t="s">
        <v>4</v>
      </c>
      <c r="F24" s="5" t="s">
        <v>20</v>
      </c>
      <c r="G24" s="5" t="s">
        <v>91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96</v>
      </c>
      <c r="B25" s="5" t="s">
        <v>97</v>
      </c>
      <c r="C25" s="5" t="s">
        <v>98</v>
      </c>
      <c r="D25" s="8" t="s">
        <v>99</v>
      </c>
      <c r="E25" s="8" t="s">
        <v>4</v>
      </c>
      <c r="F25" s="5" t="s">
        <v>20</v>
      </c>
      <c r="G25" s="5" t="s">
        <v>100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101</v>
      </c>
      <c r="B26" s="5" t="s">
        <v>102</v>
      </c>
      <c r="C26" s="5" t="s">
        <v>103</v>
      </c>
      <c r="D26" s="8" t="s">
        <v>104</v>
      </c>
      <c r="E26" s="8" t="s">
        <v>4</v>
      </c>
      <c r="F26" s="5" t="s">
        <v>20</v>
      </c>
      <c r="G26" s="5" t="s">
        <v>47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105</v>
      </c>
      <c r="B27" s="5" t="s">
        <v>106</v>
      </c>
      <c r="C27" s="5" t="s">
        <v>107</v>
      </c>
      <c r="D27" s="8" t="s">
        <v>108</v>
      </c>
      <c r="E27" s="8" t="s">
        <v>4</v>
      </c>
      <c r="F27" s="5" t="s">
        <v>20</v>
      </c>
      <c r="G27" s="5" t="s">
        <v>47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109</v>
      </c>
      <c r="B28" s="5" t="s">
        <v>110</v>
      </c>
      <c r="C28" s="5" t="s">
        <v>111</v>
      </c>
      <c r="D28" s="8" t="s">
        <v>112</v>
      </c>
      <c r="E28" s="8" t="s">
        <v>4</v>
      </c>
      <c r="F28" s="5" t="s">
        <v>20</v>
      </c>
      <c r="G28" s="5" t="s">
        <v>113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114</v>
      </c>
      <c r="B29" s="5" t="s">
        <v>115</v>
      </c>
      <c r="C29" s="5" t="s">
        <v>116</v>
      </c>
      <c r="D29" s="8" t="s">
        <v>117</v>
      </c>
      <c r="E29" s="8" t="s">
        <v>118</v>
      </c>
      <c r="F29" s="5" t="s">
        <v>20</v>
      </c>
      <c r="G29" s="5" t="s">
        <v>91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119</v>
      </c>
      <c r="B30" s="5" t="s">
        <v>120</v>
      </c>
      <c r="C30" s="5" t="s">
        <v>121</v>
      </c>
      <c r="D30" s="8" t="s">
        <v>122</v>
      </c>
      <c r="E30" s="8" t="s">
        <v>4</v>
      </c>
      <c r="F30" s="5" t="s">
        <v>20</v>
      </c>
      <c r="G30" s="5" t="s">
        <v>123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124</v>
      </c>
      <c r="B31" s="5" t="s">
        <v>125</v>
      </c>
      <c r="C31" s="5" t="s">
        <v>126</v>
      </c>
      <c r="D31" s="8" t="s">
        <v>127</v>
      </c>
      <c r="E31" s="8" t="s">
        <v>4</v>
      </c>
      <c r="F31" s="5" t="s">
        <v>20</v>
      </c>
      <c r="G31" s="5" t="s">
        <v>113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128</v>
      </c>
      <c r="B32" s="5" t="s">
        <v>129</v>
      </c>
      <c r="C32" s="5" t="s">
        <v>130</v>
      </c>
      <c r="D32" s="8" t="s">
        <v>131</v>
      </c>
      <c r="E32" s="8" t="s">
        <v>4</v>
      </c>
      <c r="F32" s="5" t="s">
        <v>20</v>
      </c>
      <c r="G32" s="5" t="s">
        <v>132</v>
      </c>
      <c r="H32" s="2"/>
      <c r="I32" s="3"/>
      <c r="J32" s="6">
        <f>G32*I32</f>
        <v>0</v>
      </c>
      <c r="K32" s="5" t="s">
        <v>22</v>
      </c>
    </row>
    <row r="33" spans="1:10" ht="12.75">
      <c r="A33" s="7" t="s">
        <v>133</v>
      </c>
      <c r="B33" s="12"/>
      <c r="C33" s="12"/>
      <c r="D33" s="12"/>
      <c r="E33" s="12"/>
      <c r="F33" s="12"/>
      <c r="G33" s="12"/>
      <c r="H33" s="12"/>
      <c r="I33" s="13"/>
      <c r="J33" s="6">
        <f>SUM(J8:J32)</f>
        <v>0</v>
      </c>
    </row>
    <row r="35" spans="1:10" ht="12.75">
      <c r="A35" s="10" t="s">
        <v>134</v>
      </c>
      <c r="B35"/>
      <c r="C35"/>
      <c r="D35"/>
      <c r="E35"/>
      <c r="F35"/>
      <c r="G35"/>
      <c r="H35"/>
      <c r="I35"/>
      <c r="J35"/>
    </row>
    <row r="36" spans="1:10" ht="12.75">
      <c r="A36" s="10" t="s">
        <v>135</v>
      </c>
      <c r="B36"/>
      <c r="C36"/>
      <c r="D36"/>
      <c r="E36"/>
      <c r="F36"/>
      <c r="G36"/>
      <c r="H36"/>
      <c r="I36"/>
      <c r="J36"/>
    </row>
    <row r="37" spans="1:10" ht="12.75">
      <c r="A37" s="10" t="s">
        <v>136</v>
      </c>
      <c r="B37"/>
      <c r="C37"/>
      <c r="D37"/>
      <c r="E37"/>
      <c r="F37"/>
      <c r="G37"/>
      <c r="H37"/>
      <c r="I37"/>
      <c r="J37"/>
    </row>
    <row r="38" spans="1:10" ht="12.75">
      <c r="A38" s="10" t="s">
        <v>137</v>
      </c>
      <c r="B38"/>
      <c r="C38"/>
      <c r="D38"/>
      <c r="E38"/>
      <c r="F38"/>
      <c r="G38"/>
      <c r="H38"/>
      <c r="I38"/>
      <c r="J38"/>
    </row>
  </sheetData>
  <sheetProtection password="E8D2" sheet="1" objects="1" scenarios="1"/>
  <mergeCells count="9">
    <mergeCell ref="A2:K2"/>
    <mergeCell ref="A3:K3"/>
    <mergeCell ref="A4:K4"/>
    <mergeCell ref="B6:C6"/>
    <mergeCell ref="A33:I33"/>
    <mergeCell ref="A35:J35"/>
    <mergeCell ref="A36:J36"/>
    <mergeCell ref="A37:J37"/>
    <mergeCell ref="A38:J3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