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<sst xmlns="http://schemas.openxmlformats.org/spreadsheetml/2006/main" count="517" uniqueCount="306">
  <si>
    <t>PREFEITURA MUNICIPAL DE IPAMERI</t>
  </si>
  <si>
    <t>Planilha para Proposta do Pregão Nº 000039/2022</t>
  </si>
  <si>
    <t>Data da Sessão: 20/09/2022,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</si>
  <si>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</si>
  <si>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</si>
  <si>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</si>
  <si>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</si>
  <si>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</si>
  <si>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</si>
  <si>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</si>
  <si>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</si>
  <si>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</si>
  <si>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</si>
  <si>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</si>
  <si>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</si>
  <si>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</si>
  <si>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144827|8077</t>
  </si>
  <si>
    <t>1</t>
  </si>
  <si>
    <t>54587</t>
  </si>
  <si>
    <t>COLHER PARA ARROZ</t>
  </si>
  <si>
    <t>UNIDADE</t>
  </si>
  <si>
    <t>100,00</t>
  </si>
  <si>
    <t>NÃO</t>
  </si>
  <si>
    <t>144828|8078</t>
  </si>
  <si>
    <t>2</t>
  </si>
  <si>
    <t>54588</t>
  </si>
  <si>
    <t>CONCHA INDUSTRIAL</t>
  </si>
  <si>
    <t>144829|8079</t>
  </si>
  <si>
    <t>3</t>
  </si>
  <si>
    <t>54589</t>
  </si>
  <si>
    <t>COPO DESCARTÁVEL  180 ML</t>
  </si>
  <si>
    <t>10.000,00</t>
  </si>
  <si>
    <t>144830|8080</t>
  </si>
  <si>
    <t>4</t>
  </si>
  <si>
    <t>54590</t>
  </si>
  <si>
    <t>COPO DESCARTÁVEL 50ML</t>
  </si>
  <si>
    <t>4.000,00</t>
  </si>
  <si>
    <t>144831|8081</t>
  </si>
  <si>
    <t>5</t>
  </si>
  <si>
    <t>54591</t>
  </si>
  <si>
    <t>FACA DE COZINHA 10 POLEGADAS</t>
  </si>
  <si>
    <t>50,00</t>
  </si>
  <si>
    <t>144832|8082</t>
  </si>
  <si>
    <t>6</t>
  </si>
  <si>
    <t>54592</t>
  </si>
  <si>
    <t>FACA DE COZINHA 7 POLEGADAS</t>
  </si>
  <si>
    <t>144833|8075</t>
  </si>
  <si>
    <t>7</t>
  </si>
  <si>
    <t>704</t>
  </si>
  <si>
    <t>FOSFORO</t>
  </si>
  <si>
    <t>unidade</t>
  </si>
  <si>
    <t>144834|8083</t>
  </si>
  <si>
    <t>8</t>
  </si>
  <si>
    <t>54593</t>
  </si>
  <si>
    <t>GARFO DE MESA</t>
  </si>
  <si>
    <t>200,00</t>
  </si>
  <si>
    <t>144835|8084</t>
  </si>
  <si>
    <t>9</t>
  </si>
  <si>
    <t>54594</t>
  </si>
  <si>
    <t>JARRA DE PLÁSTICO</t>
  </si>
  <si>
    <t>30,00</t>
  </si>
  <si>
    <t>144836|8076</t>
  </si>
  <si>
    <t>10</t>
  </si>
  <si>
    <t>21787</t>
  </si>
  <si>
    <t>PAPEL ALUMINIO -ROLO</t>
  </si>
  <si>
    <t>60 CM</t>
  </si>
  <si>
    <t>144837|8085</t>
  </si>
  <si>
    <t>11</t>
  </si>
  <si>
    <t>54595</t>
  </si>
  <si>
    <t>PRATO DE PLÁSTICO</t>
  </si>
  <si>
    <t>144838|8086</t>
  </si>
  <si>
    <t>12</t>
  </si>
  <si>
    <t>54596</t>
  </si>
  <si>
    <t>PRATO DE VIDRO</t>
  </si>
  <si>
    <t>144839|8115</t>
  </si>
  <si>
    <t>13</t>
  </si>
  <si>
    <t>38150</t>
  </si>
  <si>
    <t>ÁGUA SANITÁRIA - EMBALAGEM DE 2 LITROS</t>
  </si>
  <si>
    <t>7.000,00</t>
  </si>
  <si>
    <t>144840|8117</t>
  </si>
  <si>
    <t>14</t>
  </si>
  <si>
    <t>38152</t>
  </si>
  <si>
    <t>ALCOOL ETÍLICO 92,8º - FRASCO DE 1 LITRO</t>
  </si>
  <si>
    <t>3.000,00</t>
  </si>
  <si>
    <t>144841|8116</t>
  </si>
  <si>
    <t>15</t>
  </si>
  <si>
    <t>38151</t>
  </si>
  <si>
    <t>ALCOOL GEL - FRASCO DE 440G</t>
  </si>
  <si>
    <t>144842|8118</t>
  </si>
  <si>
    <t>16</t>
  </si>
  <si>
    <t>38153</t>
  </si>
  <si>
    <t>AMACIANTE - EMBALAGEM 2 LITROS</t>
  </si>
  <si>
    <t>1.500,00</t>
  </si>
  <si>
    <t>144843|8101</t>
  </si>
  <si>
    <t>17</t>
  </si>
  <si>
    <t>33515</t>
  </si>
  <si>
    <t>AROMATIZANTE DE AMBIENTE</t>
  </si>
  <si>
    <t>400,00</t>
  </si>
  <si>
    <t>144844|8102</t>
  </si>
  <si>
    <t>18</t>
  </si>
  <si>
    <t>33516</t>
  </si>
  <si>
    <t>BALDE PLÁSTICO 15 LITROS</t>
  </si>
  <si>
    <t>300,00</t>
  </si>
  <si>
    <t>144845|8103</t>
  </si>
  <si>
    <t>19</t>
  </si>
  <si>
    <t>33517</t>
  </si>
  <si>
    <t>BALDE PLÁSTICO 20 LITROS</t>
  </si>
  <si>
    <t>144846|8129</t>
  </si>
  <si>
    <t>20</t>
  </si>
  <si>
    <t>54576</t>
  </si>
  <si>
    <t>BORRIFADOR DE ALCOOL</t>
  </si>
  <si>
    <t>144847|8130</t>
  </si>
  <si>
    <t>21</t>
  </si>
  <si>
    <t>54577</t>
  </si>
  <si>
    <t>BRILHA ALUMÍNIO 500 ML</t>
  </si>
  <si>
    <t>60,00</t>
  </si>
  <si>
    <t>144848|8119</t>
  </si>
  <si>
    <t>22</t>
  </si>
  <si>
    <t>38154</t>
  </si>
  <si>
    <t>CERA LÍQUIDA INCOLOR - FRASCO 750 ML</t>
  </si>
  <si>
    <t>1.200,00</t>
  </si>
  <si>
    <t>144849|8104</t>
  </si>
  <si>
    <t>23</t>
  </si>
  <si>
    <t>33520</t>
  </si>
  <si>
    <t>CESTO DE LIXO</t>
  </si>
  <si>
    <t>144850|8131</t>
  </si>
  <si>
    <t>24</t>
  </si>
  <si>
    <t>54578</t>
  </si>
  <si>
    <t>DESINFETANTE 2 LITROS</t>
  </si>
  <si>
    <t>6.000,00</t>
  </si>
  <si>
    <t>144851|8088</t>
  </si>
  <si>
    <t>25</t>
  </si>
  <si>
    <t>22844</t>
  </si>
  <si>
    <t>DETERGENTE  500ML</t>
  </si>
  <si>
    <t>5.000,00</t>
  </si>
  <si>
    <t>144852|8105</t>
  </si>
  <si>
    <t>26</t>
  </si>
  <si>
    <t>33521</t>
  </si>
  <si>
    <t>ESCOVA PARA ROUPA</t>
  </si>
  <si>
    <t>144853|8106</t>
  </si>
  <si>
    <t>27</t>
  </si>
  <si>
    <t>33522</t>
  </si>
  <si>
    <t>ESCOVA SANITÁRIA</t>
  </si>
  <si>
    <t>144854|8121</t>
  </si>
  <si>
    <t>28</t>
  </si>
  <si>
    <t>38156</t>
  </si>
  <si>
    <t>ESPONJA DE AÇO - FARDO C/ 20 PCT</t>
  </si>
  <si>
    <t>FARDO</t>
  </si>
  <si>
    <t>500,00</t>
  </si>
  <si>
    <t>144855|8122</t>
  </si>
  <si>
    <t>29</t>
  </si>
  <si>
    <t>38157</t>
  </si>
  <si>
    <t>ESPONJA PARA LOUÇA - PACOTE COM 3 UND.</t>
  </si>
  <si>
    <t>600,00</t>
  </si>
  <si>
    <t>144856|8107</t>
  </si>
  <si>
    <t>30</t>
  </si>
  <si>
    <t>33524</t>
  </si>
  <si>
    <t>ESSÊNCIA</t>
  </si>
  <si>
    <t>AROMATIZANTE PARA DILUIÇÃO. RENDIMENTO MÍNIMO DE 5 LITROS</t>
  </si>
  <si>
    <t>1.000,00</t>
  </si>
  <si>
    <t>144857|8092</t>
  </si>
  <si>
    <t>31</t>
  </si>
  <si>
    <t>27093</t>
  </si>
  <si>
    <t>FLANELA</t>
  </si>
  <si>
    <t>144858|8132</t>
  </si>
  <si>
    <t>32</t>
  </si>
  <si>
    <t>54579</t>
  </si>
  <si>
    <t>LIMPA PEDRAS</t>
  </si>
  <si>
    <t>150,00</t>
  </si>
  <si>
    <t>144859|8110</t>
  </si>
  <si>
    <t>33</t>
  </si>
  <si>
    <t>34299</t>
  </si>
  <si>
    <t>LIMPADOR MULTIUSO</t>
  </si>
  <si>
    <t>2.000,00</t>
  </si>
  <si>
    <t>144860|8087</t>
  </si>
  <si>
    <t>34</t>
  </si>
  <si>
    <t>11178</t>
  </si>
  <si>
    <t>LUSTRA MÓVEIS</t>
  </si>
  <si>
    <t>144861|8109</t>
  </si>
  <si>
    <t>35</t>
  </si>
  <si>
    <t>33530</t>
  </si>
  <si>
    <t>LUVA PARA LIMPEZA</t>
  </si>
  <si>
    <t>144862|8108</t>
  </si>
  <si>
    <t>36</t>
  </si>
  <si>
    <t>33525</t>
  </si>
  <si>
    <t>PÁ DE LIXO</t>
  </si>
  <si>
    <t>144863|8095</t>
  </si>
  <si>
    <t>37</t>
  </si>
  <si>
    <t>27232</t>
  </si>
  <si>
    <t>PALHA DE AÇO</t>
  </si>
  <si>
    <t>144864|8094</t>
  </si>
  <si>
    <t>38</t>
  </si>
  <si>
    <t>27114</t>
  </si>
  <si>
    <t>PANO DE CHÃO</t>
  </si>
  <si>
    <t>144865|8099</t>
  </si>
  <si>
    <t>39</t>
  </si>
  <si>
    <t>28764</t>
  </si>
  <si>
    <t>PANO DE PRATO</t>
  </si>
  <si>
    <t>144866|8096</t>
  </si>
  <si>
    <t>40</t>
  </si>
  <si>
    <t>27413</t>
  </si>
  <si>
    <t>PAPEL HIGIENICO</t>
  </si>
  <si>
    <t>20.000,00</t>
  </si>
  <si>
    <t>144867|8123</t>
  </si>
  <si>
    <t>41</t>
  </si>
  <si>
    <t>38160</t>
  </si>
  <si>
    <t>PAPEL TOALHA - PACOTE COM 1250 FLS</t>
  </si>
  <si>
    <t>144868|8098</t>
  </si>
  <si>
    <t>42</t>
  </si>
  <si>
    <t>27990</t>
  </si>
  <si>
    <t>PAPEL TOALHA</t>
  </si>
  <si>
    <t>PACOTE COM 2 ROLO DE 60 FOLHAS</t>
  </si>
  <si>
    <t>PCT</t>
  </si>
  <si>
    <t>144869|8124</t>
  </si>
  <si>
    <t>43</t>
  </si>
  <si>
    <t>38161</t>
  </si>
  <si>
    <t>RODO DE BORRACHA 47 CM</t>
  </si>
  <si>
    <t>144870|8111</t>
  </si>
  <si>
    <t>44</t>
  </si>
  <si>
    <t>36392</t>
  </si>
  <si>
    <t>RODO DE BORRACHA 60CM</t>
  </si>
  <si>
    <t>144871|8125</t>
  </si>
  <si>
    <t>45</t>
  </si>
  <si>
    <t>38162</t>
  </si>
  <si>
    <t>SABÃO EM BARRA - CAIXA COM 10 PACOTES</t>
  </si>
  <si>
    <t>CAIXA</t>
  </si>
  <si>
    <t>144872|8089</t>
  </si>
  <si>
    <t>46</t>
  </si>
  <si>
    <t>22846</t>
  </si>
  <si>
    <t>SABÃO EM PÓ    1 KL</t>
  </si>
  <si>
    <t>144873|8091</t>
  </si>
  <si>
    <t>47</t>
  </si>
  <si>
    <t>26324</t>
  </si>
  <si>
    <t>SABONETE</t>
  </si>
  <si>
    <t>144874|8127</t>
  </si>
  <si>
    <t>48</t>
  </si>
  <si>
    <t>38166</t>
  </si>
  <si>
    <t>SACO PARA LIXO 100 LITROS</t>
  </si>
  <si>
    <t>PACOTE COM 5 UNIDADES</t>
  </si>
  <si>
    <t>PACOTE</t>
  </si>
  <si>
    <t>9.000,00</t>
  </si>
  <si>
    <t>144875|8126</t>
  </si>
  <si>
    <t>49</t>
  </si>
  <si>
    <t>38165</t>
  </si>
  <si>
    <t>SACO PARA LIXO 50 LITROS - PACOTE COM 5 UNID</t>
  </si>
  <si>
    <t>144876|8112</t>
  </si>
  <si>
    <t>50</t>
  </si>
  <si>
    <t>36396</t>
  </si>
  <si>
    <t>SACO PLASTICO 30 LITROS</t>
  </si>
  <si>
    <t>PACOTE COM 10 UNIDADES</t>
  </si>
  <si>
    <t>144877|8090</t>
  </si>
  <si>
    <t>51</t>
  </si>
  <si>
    <t>26319</t>
  </si>
  <si>
    <t>VASSOURA DE PALHA</t>
  </si>
  <si>
    <t>144878|8114</t>
  </si>
  <si>
    <t>52</t>
  </si>
  <si>
    <t>37103</t>
  </si>
  <si>
    <t>VASSOURA DE PELO</t>
  </si>
  <si>
    <t>144879|8120</t>
  </si>
  <si>
    <t>53</t>
  </si>
  <si>
    <t>38155</t>
  </si>
  <si>
    <t>CERA LÍQUIDA VERMELHA - FRASCO 750 ML</t>
  </si>
  <si>
    <t>144880|8100</t>
  </si>
  <si>
    <t>54</t>
  </si>
  <si>
    <t>28766</t>
  </si>
  <si>
    <t>SABÃO LIQUIDO</t>
  </si>
  <si>
    <t>EMBALAGEM DE 5 LITROS</t>
  </si>
  <si>
    <t>144881|8128</t>
  </si>
  <si>
    <t>55</t>
  </si>
  <si>
    <t>38383</t>
  </si>
  <si>
    <t>SAPONÁCEO CREMOSO LÍQUIDO</t>
  </si>
  <si>
    <t>144882|8133</t>
  </si>
  <si>
    <t>56</t>
  </si>
  <si>
    <t>54581</t>
  </si>
  <si>
    <t>AVENTAL DE PVC</t>
  </si>
  <si>
    <t>144883|8134</t>
  </si>
  <si>
    <t>57</t>
  </si>
  <si>
    <t>54582</t>
  </si>
  <si>
    <t>BACIA MULTIUSO 40 LITROS</t>
  </si>
  <si>
    <t>144884|8135</t>
  </si>
  <si>
    <t>58</t>
  </si>
  <si>
    <t>54583</t>
  </si>
  <si>
    <t>ESCUMADEIRA INDUSTRIAL</t>
  </si>
  <si>
    <t>144885|8097</t>
  </si>
  <si>
    <t>59</t>
  </si>
  <si>
    <t>27422</t>
  </si>
  <si>
    <t>LIMPA VIDRO</t>
  </si>
  <si>
    <t>144886|8113</t>
  </si>
  <si>
    <t>60</t>
  </si>
  <si>
    <t>37102</t>
  </si>
  <si>
    <t>LUVA PARA LIMPEZA (RASPA)</t>
  </si>
  <si>
    <t>144887|8136</t>
  </si>
  <si>
    <t>61</t>
  </si>
  <si>
    <t>54584</t>
  </si>
  <si>
    <t>ÓLEO DE PEROBA</t>
  </si>
  <si>
    <t>144888|8093</t>
  </si>
  <si>
    <t>62</t>
  </si>
  <si>
    <t>27103</t>
  </si>
  <si>
    <t>SODA</t>
  </si>
  <si>
    <t>CÁUSTICA</t>
  </si>
  <si>
    <t>KILOGRAMA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</si>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</sst>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7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21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27</v>
      </c>
      <c r="B11" s="5" t="s">
        <v>28</v>
      </c>
      <c r="C11" s="5" t="s">
        <v>29</v>
      </c>
      <c r="D11" s="8" t="s">
        <v>30</v>
      </c>
      <c r="E11" s="8" t="s">
        <v>4</v>
      </c>
      <c r="F11" s="5" t="s">
        <v>20</v>
      </c>
      <c r="G11" s="5" t="s">
        <v>31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32</v>
      </c>
      <c r="B12" s="5" t="s">
        <v>33</v>
      </c>
      <c r="C12" s="5" t="s">
        <v>34</v>
      </c>
      <c r="D12" s="8" t="s">
        <v>35</v>
      </c>
      <c r="E12" s="8" t="s">
        <v>4</v>
      </c>
      <c r="F12" s="5" t="s">
        <v>20</v>
      </c>
      <c r="G12" s="5" t="s">
        <v>36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37</v>
      </c>
      <c r="B13" s="5" t="s">
        <v>38</v>
      </c>
      <c r="C13" s="5" t="s">
        <v>39</v>
      </c>
      <c r="D13" s="8" t="s">
        <v>40</v>
      </c>
      <c r="E13" s="8" t="s">
        <v>4</v>
      </c>
      <c r="F13" s="5" t="s">
        <v>20</v>
      </c>
      <c r="G13" s="5" t="s">
        <v>41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42</v>
      </c>
      <c r="B14" s="5" t="s">
        <v>43</v>
      </c>
      <c r="C14" s="5" t="s">
        <v>44</v>
      </c>
      <c r="D14" s="8" t="s">
        <v>45</v>
      </c>
      <c r="E14" s="8" t="s">
        <v>4</v>
      </c>
      <c r="F14" s="5" t="s">
        <v>20</v>
      </c>
      <c r="G14" s="5" t="s">
        <v>41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46</v>
      </c>
      <c r="B15" s="5" t="s">
        <v>47</v>
      </c>
      <c r="C15" s="5" t="s">
        <v>48</v>
      </c>
      <c r="D15" s="8" t="s">
        <v>49</v>
      </c>
      <c r="E15" s="8" t="s">
        <v>4</v>
      </c>
      <c r="F15" s="5" t="s">
        <v>50</v>
      </c>
      <c r="G15" s="5" t="s">
        <v>21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51</v>
      </c>
      <c r="B16" s="5" t="s">
        <v>52</v>
      </c>
      <c r="C16" s="5" t="s">
        <v>53</v>
      </c>
      <c r="D16" s="8" t="s">
        <v>54</v>
      </c>
      <c r="E16" s="8" t="s">
        <v>4</v>
      </c>
      <c r="F16" s="5" t="s">
        <v>20</v>
      </c>
      <c r="G16" s="5" t="s">
        <v>55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56</v>
      </c>
      <c r="B17" s="5" t="s">
        <v>57</v>
      </c>
      <c r="C17" s="5" t="s">
        <v>58</v>
      </c>
      <c r="D17" s="8" t="s">
        <v>59</v>
      </c>
      <c r="E17" s="8" t="s">
        <v>4</v>
      </c>
      <c r="F17" s="5" t="s">
        <v>20</v>
      </c>
      <c r="G17" s="5" t="s">
        <v>60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61</v>
      </c>
      <c r="B18" s="5" t="s">
        <v>62</v>
      </c>
      <c r="C18" s="5" t="s">
        <v>63</v>
      </c>
      <c r="D18" s="8" t="s">
        <v>64</v>
      </c>
      <c r="E18" s="8" t="s">
        <v>65</v>
      </c>
      <c r="F18" s="5" t="s">
        <v>20</v>
      </c>
      <c r="G18" s="5" t="s">
        <v>41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66</v>
      </c>
      <c r="B19" s="5" t="s">
        <v>67</v>
      </c>
      <c r="C19" s="5" t="s">
        <v>68</v>
      </c>
      <c r="D19" s="8" t="s">
        <v>69</v>
      </c>
      <c r="E19" s="8" t="s">
        <v>4</v>
      </c>
      <c r="F19" s="5" t="s">
        <v>20</v>
      </c>
      <c r="G19" s="5" t="s">
        <v>55</v>
      </c>
      <c r="H19" s="2"/>
      <c r="I19" s="3"/>
      <c r="J19" s="6">
        <f>G19*I19</f>
        <v>0</v>
      </c>
      <c r="K19" s="5" t="s">
        <v>22</v>
      </c>
    </row>
    <row r="20" spans="1:11" ht="12.75">
      <c r="A20" s="5" t="s">
        <v>70</v>
      </c>
      <c r="B20" s="5" t="s">
        <v>71</v>
      </c>
      <c r="C20" s="5" t="s">
        <v>72</v>
      </c>
      <c r="D20" s="8" t="s">
        <v>73</v>
      </c>
      <c r="E20" s="8" t="s">
        <v>4</v>
      </c>
      <c r="F20" s="5" t="s">
        <v>20</v>
      </c>
      <c r="G20" s="5" t="s">
        <v>21</v>
      </c>
      <c r="H20" s="2"/>
      <c r="I20" s="3"/>
      <c r="J20" s="6">
        <f>G20*I20</f>
        <v>0</v>
      </c>
      <c r="K20" s="5" t="s">
        <v>22</v>
      </c>
    </row>
    <row r="21" spans="1:11" ht="12.75">
      <c r="A21" s="5" t="s">
        <v>74</v>
      </c>
      <c r="B21" s="5" t="s">
        <v>75</v>
      </c>
      <c r="C21" s="5" t="s">
        <v>76</v>
      </c>
      <c r="D21" s="8" t="s">
        <v>77</v>
      </c>
      <c r="E21" s="8" t="s">
        <v>4</v>
      </c>
      <c r="F21" s="5" t="s">
        <v>20</v>
      </c>
      <c r="G21" s="5" t="s">
        <v>78</v>
      </c>
      <c r="H21" s="2"/>
      <c r="I21" s="3"/>
      <c r="J21" s="6">
        <f>G21*I21</f>
        <v>0</v>
      </c>
      <c r="K21" s="5" t="s">
        <v>22</v>
      </c>
    </row>
    <row r="22" spans="1:11" ht="12.75">
      <c r="A22" s="5" t="s">
        <v>79</v>
      </c>
      <c r="B22" s="5" t="s">
        <v>80</v>
      </c>
      <c r="C22" s="5" t="s">
        <v>81</v>
      </c>
      <c r="D22" s="8" t="s">
        <v>82</v>
      </c>
      <c r="E22" s="8" t="s">
        <v>4</v>
      </c>
      <c r="F22" s="5" t="s">
        <v>20</v>
      </c>
      <c r="G22" s="5" t="s">
        <v>83</v>
      </c>
      <c r="H22" s="2"/>
      <c r="I22" s="3"/>
      <c r="J22" s="6">
        <f>G22*I22</f>
        <v>0</v>
      </c>
      <c r="K22" s="5" t="s">
        <v>22</v>
      </c>
    </row>
    <row r="23" spans="1:11" ht="12.75">
      <c r="A23" s="5" t="s">
        <v>84</v>
      </c>
      <c r="B23" s="5" t="s">
        <v>85</v>
      </c>
      <c r="C23" s="5" t="s">
        <v>86</v>
      </c>
      <c r="D23" s="8" t="s">
        <v>87</v>
      </c>
      <c r="E23" s="8" t="s">
        <v>4</v>
      </c>
      <c r="F23" s="5" t="s">
        <v>20</v>
      </c>
      <c r="G23" s="5" t="s">
        <v>83</v>
      </c>
      <c r="H23" s="2"/>
      <c r="I23" s="3"/>
      <c r="J23" s="6">
        <f>G23*I23</f>
        <v>0</v>
      </c>
      <c r="K23" s="5" t="s">
        <v>22</v>
      </c>
    </row>
    <row r="24" spans="1:11" ht="12.75">
      <c r="A24" s="5" t="s">
        <v>88</v>
      </c>
      <c r="B24" s="5" t="s">
        <v>89</v>
      </c>
      <c r="C24" s="5" t="s">
        <v>90</v>
      </c>
      <c r="D24" s="8" t="s">
        <v>91</v>
      </c>
      <c r="E24" s="8" t="s">
        <v>4</v>
      </c>
      <c r="F24" s="5" t="s">
        <v>20</v>
      </c>
      <c r="G24" s="5" t="s">
        <v>92</v>
      </c>
      <c r="H24" s="2"/>
      <c r="I24" s="3"/>
      <c r="J24" s="6">
        <f>G24*I24</f>
        <v>0</v>
      </c>
      <c r="K24" s="5" t="s">
        <v>22</v>
      </c>
    </row>
    <row r="25" spans="1:11" ht="12.75">
      <c r="A25" s="5" t="s">
        <v>93</v>
      </c>
      <c r="B25" s="5" t="s">
        <v>94</v>
      </c>
      <c r="C25" s="5" t="s">
        <v>95</v>
      </c>
      <c r="D25" s="8" t="s">
        <v>96</v>
      </c>
      <c r="E25" s="8" t="s">
        <v>4</v>
      </c>
      <c r="F25" s="5" t="s">
        <v>20</v>
      </c>
      <c r="G25" s="5" t="s">
        <v>97</v>
      </c>
      <c r="H25" s="2"/>
      <c r="I25" s="3"/>
      <c r="J25" s="6">
        <f>G25*I25</f>
        <v>0</v>
      </c>
      <c r="K25" s="5" t="s">
        <v>22</v>
      </c>
    </row>
    <row r="26" spans="1:11" ht="12.75">
      <c r="A26" s="5" t="s">
        <v>98</v>
      </c>
      <c r="B26" s="5" t="s">
        <v>99</v>
      </c>
      <c r="C26" s="5" t="s">
        <v>100</v>
      </c>
      <c r="D26" s="8" t="s">
        <v>101</v>
      </c>
      <c r="E26" s="8" t="s">
        <v>4</v>
      </c>
      <c r="F26" s="5" t="s">
        <v>20</v>
      </c>
      <c r="G26" s="5" t="s">
        <v>102</v>
      </c>
      <c r="H26" s="2"/>
      <c r="I26" s="3"/>
      <c r="J26" s="6">
        <f>G26*I26</f>
        <v>0</v>
      </c>
      <c r="K26" s="5" t="s">
        <v>22</v>
      </c>
    </row>
    <row r="27" spans="1:11" ht="12.75">
      <c r="A27" s="5" t="s">
        <v>103</v>
      </c>
      <c r="B27" s="5" t="s">
        <v>104</v>
      </c>
      <c r="C27" s="5" t="s">
        <v>105</v>
      </c>
      <c r="D27" s="8" t="s">
        <v>106</v>
      </c>
      <c r="E27" s="8" t="s">
        <v>4</v>
      </c>
      <c r="F27" s="5" t="s">
        <v>20</v>
      </c>
      <c r="G27" s="5" t="s">
        <v>102</v>
      </c>
      <c r="H27" s="2"/>
      <c r="I27" s="3"/>
      <c r="J27" s="6">
        <f>G27*I27</f>
        <v>0</v>
      </c>
      <c r="K27" s="5" t="s">
        <v>22</v>
      </c>
    </row>
    <row r="28" spans="1:11" ht="12.75">
      <c r="A28" s="5" t="s">
        <v>107</v>
      </c>
      <c r="B28" s="5" t="s">
        <v>108</v>
      </c>
      <c r="C28" s="5" t="s">
        <v>109</v>
      </c>
      <c r="D28" s="8" t="s">
        <v>110</v>
      </c>
      <c r="E28" s="8" t="s">
        <v>4</v>
      </c>
      <c r="F28" s="5" t="s">
        <v>20</v>
      </c>
      <c r="G28" s="5" t="s">
        <v>55</v>
      </c>
      <c r="H28" s="2"/>
      <c r="I28" s="3"/>
      <c r="J28" s="6">
        <f>G28*I28</f>
        <v>0</v>
      </c>
      <c r="K28" s="5" t="s">
        <v>22</v>
      </c>
    </row>
    <row r="29" spans="1:11" ht="12.75">
      <c r="A29" s="5" t="s">
        <v>111</v>
      </c>
      <c r="B29" s="5" t="s">
        <v>112</v>
      </c>
      <c r="C29" s="5" t="s">
        <v>113</v>
      </c>
      <c r="D29" s="8" t="s">
        <v>114</v>
      </c>
      <c r="E29" s="8" t="s">
        <v>4</v>
      </c>
      <c r="F29" s="5" t="s">
        <v>20</v>
      </c>
      <c r="G29" s="5" t="s">
        <v>115</v>
      </c>
      <c r="H29" s="2"/>
      <c r="I29" s="3"/>
      <c r="J29" s="6">
        <f>G29*I29</f>
        <v>0</v>
      </c>
      <c r="K29" s="5" t="s">
        <v>22</v>
      </c>
    </row>
    <row r="30" spans="1:11" ht="12.75">
      <c r="A30" s="5" t="s">
        <v>116</v>
      </c>
      <c r="B30" s="5" t="s">
        <v>117</v>
      </c>
      <c r="C30" s="5" t="s">
        <v>118</v>
      </c>
      <c r="D30" s="8" t="s">
        <v>119</v>
      </c>
      <c r="E30" s="8" t="s">
        <v>4</v>
      </c>
      <c r="F30" s="5" t="s">
        <v>20</v>
      </c>
      <c r="G30" s="5" t="s">
        <v>120</v>
      </c>
      <c r="H30" s="2"/>
      <c r="I30" s="3"/>
      <c r="J30" s="6">
        <f>G30*I30</f>
        <v>0</v>
      </c>
      <c r="K30" s="5" t="s">
        <v>22</v>
      </c>
    </row>
    <row r="31" spans="1:11" ht="12.75">
      <c r="A31" s="5" t="s">
        <v>121</v>
      </c>
      <c r="B31" s="5" t="s">
        <v>122</v>
      </c>
      <c r="C31" s="5" t="s">
        <v>123</v>
      </c>
      <c r="D31" s="8" t="s">
        <v>124</v>
      </c>
      <c r="E31" s="8" t="s">
        <v>4</v>
      </c>
      <c r="F31" s="5" t="s">
        <v>20</v>
      </c>
      <c r="G31" s="5" t="s">
        <v>55</v>
      </c>
      <c r="H31" s="2"/>
      <c r="I31" s="3"/>
      <c r="J31" s="6">
        <f>G31*I31</f>
        <v>0</v>
      </c>
      <c r="K31" s="5" t="s">
        <v>22</v>
      </c>
    </row>
    <row r="32" spans="1:11" ht="12.75">
      <c r="A32" s="5" t="s">
        <v>125</v>
      </c>
      <c r="B32" s="5" t="s">
        <v>126</v>
      </c>
      <c r="C32" s="5" t="s">
        <v>127</v>
      </c>
      <c r="D32" s="8" t="s">
        <v>128</v>
      </c>
      <c r="E32" s="8" t="s">
        <v>4</v>
      </c>
      <c r="F32" s="5" t="s">
        <v>20</v>
      </c>
      <c r="G32" s="5" t="s">
        <v>129</v>
      </c>
      <c r="H32" s="2"/>
      <c r="I32" s="3"/>
      <c r="J32" s="6">
        <f>G32*I32</f>
        <v>0</v>
      </c>
      <c r="K32" s="5" t="s">
        <v>22</v>
      </c>
    </row>
    <row r="33" spans="1:11" ht="12.75">
      <c r="A33" s="5" t="s">
        <v>130</v>
      </c>
      <c r="B33" s="5" t="s">
        <v>131</v>
      </c>
      <c r="C33" s="5" t="s">
        <v>132</v>
      </c>
      <c r="D33" s="8" t="s">
        <v>133</v>
      </c>
      <c r="E33" s="8" t="s">
        <v>4</v>
      </c>
      <c r="F33" s="5" t="s">
        <v>20</v>
      </c>
      <c r="G33" s="5" t="s">
        <v>134</v>
      </c>
      <c r="H33" s="2"/>
      <c r="I33" s="3"/>
      <c r="J33" s="6">
        <f>G33*I33</f>
        <v>0</v>
      </c>
      <c r="K33" s="5" t="s">
        <v>22</v>
      </c>
    </row>
    <row r="34" spans="1:11" ht="12.75">
      <c r="A34" s="5" t="s">
        <v>135</v>
      </c>
      <c r="B34" s="5" t="s">
        <v>136</v>
      </c>
      <c r="C34" s="5" t="s">
        <v>137</v>
      </c>
      <c r="D34" s="8" t="s">
        <v>138</v>
      </c>
      <c r="E34" s="8" t="s">
        <v>4</v>
      </c>
      <c r="F34" s="5" t="s">
        <v>20</v>
      </c>
      <c r="G34" s="5" t="s">
        <v>55</v>
      </c>
      <c r="H34" s="2"/>
      <c r="I34" s="3"/>
      <c r="J34" s="6">
        <f>G34*I34</f>
        <v>0</v>
      </c>
      <c r="K34" s="5" t="s">
        <v>22</v>
      </c>
    </row>
    <row r="35" spans="1:11" ht="12.75">
      <c r="A35" s="5" t="s">
        <v>139</v>
      </c>
      <c r="B35" s="5" t="s">
        <v>140</v>
      </c>
      <c r="C35" s="5" t="s">
        <v>141</v>
      </c>
      <c r="D35" s="8" t="s">
        <v>142</v>
      </c>
      <c r="E35" s="8" t="s">
        <v>4</v>
      </c>
      <c r="F35" s="5" t="s">
        <v>20</v>
      </c>
      <c r="G35" s="5" t="s">
        <v>102</v>
      </c>
      <c r="H35" s="2"/>
      <c r="I35" s="3"/>
      <c r="J35" s="6">
        <f>G35*I35</f>
        <v>0</v>
      </c>
      <c r="K35" s="5" t="s">
        <v>22</v>
      </c>
    </row>
    <row r="36" spans="1:11" ht="12.75">
      <c r="A36" s="5" t="s">
        <v>143</v>
      </c>
      <c r="B36" s="5" t="s">
        <v>144</v>
      </c>
      <c r="C36" s="5" t="s">
        <v>145</v>
      </c>
      <c r="D36" s="8" t="s">
        <v>146</v>
      </c>
      <c r="E36" s="8" t="s">
        <v>4</v>
      </c>
      <c r="F36" s="5" t="s">
        <v>147</v>
      </c>
      <c r="G36" s="5" t="s">
        <v>148</v>
      </c>
      <c r="H36" s="2"/>
      <c r="I36" s="3"/>
      <c r="J36" s="6">
        <f>G36*I36</f>
        <v>0</v>
      </c>
      <c r="K36" s="5" t="s">
        <v>22</v>
      </c>
    </row>
    <row r="37" spans="1:11" ht="12.75">
      <c r="A37" s="5" t="s">
        <v>149</v>
      </c>
      <c r="B37" s="5" t="s">
        <v>150</v>
      </c>
      <c r="C37" s="5" t="s">
        <v>151</v>
      </c>
      <c r="D37" s="8" t="s">
        <v>152</v>
      </c>
      <c r="E37" s="8" t="s">
        <v>4</v>
      </c>
      <c r="F37" s="5" t="s">
        <v>20</v>
      </c>
      <c r="G37" s="5" t="s">
        <v>153</v>
      </c>
      <c r="H37" s="2"/>
      <c r="I37" s="3"/>
      <c r="J37" s="6">
        <f>G37*I37</f>
        <v>0</v>
      </c>
      <c r="K37" s="5" t="s">
        <v>22</v>
      </c>
    </row>
    <row r="38" spans="1:11" ht="12.75">
      <c r="A38" s="5" t="s">
        <v>154</v>
      </c>
      <c r="B38" s="5" t="s">
        <v>155</v>
      </c>
      <c r="C38" s="5" t="s">
        <v>156</v>
      </c>
      <c r="D38" s="8" t="s">
        <v>157</v>
      </c>
      <c r="E38" s="8" t="s">
        <v>158</v>
      </c>
      <c r="F38" s="5" t="s">
        <v>20</v>
      </c>
      <c r="G38" s="5" t="s">
        <v>159</v>
      </c>
      <c r="H38" s="2"/>
      <c r="I38" s="3"/>
      <c r="J38" s="6">
        <f>G38*I38</f>
        <v>0</v>
      </c>
      <c r="K38" s="5" t="s">
        <v>22</v>
      </c>
    </row>
    <row r="39" spans="1:11" ht="12.75">
      <c r="A39" s="5" t="s">
        <v>160</v>
      </c>
      <c r="B39" s="5" t="s">
        <v>161</v>
      </c>
      <c r="C39" s="5" t="s">
        <v>162</v>
      </c>
      <c r="D39" s="8" t="s">
        <v>163</v>
      </c>
      <c r="E39" s="8" t="s">
        <v>4</v>
      </c>
      <c r="F39" s="5" t="s">
        <v>20</v>
      </c>
      <c r="G39" s="5" t="s">
        <v>153</v>
      </c>
      <c r="H39" s="2"/>
      <c r="I39" s="3"/>
      <c r="J39" s="6">
        <f>G39*I39</f>
        <v>0</v>
      </c>
      <c r="K39" s="5" t="s">
        <v>22</v>
      </c>
    </row>
    <row r="40" spans="1:11" ht="12.75">
      <c r="A40" s="5" t="s">
        <v>164</v>
      </c>
      <c r="B40" s="5" t="s">
        <v>165</v>
      </c>
      <c r="C40" s="5" t="s">
        <v>166</v>
      </c>
      <c r="D40" s="8" t="s">
        <v>167</v>
      </c>
      <c r="E40" s="8" t="s">
        <v>4</v>
      </c>
      <c r="F40" s="5" t="s">
        <v>20</v>
      </c>
      <c r="G40" s="5" t="s">
        <v>168</v>
      </c>
      <c r="H40" s="2"/>
      <c r="I40" s="3"/>
      <c r="J40" s="6">
        <f>G40*I40</f>
        <v>0</v>
      </c>
      <c r="K40" s="5" t="s">
        <v>22</v>
      </c>
    </row>
    <row r="41" spans="1:11" ht="12.75">
      <c r="A41" s="5" t="s">
        <v>169</v>
      </c>
      <c r="B41" s="5" t="s">
        <v>170</v>
      </c>
      <c r="C41" s="5" t="s">
        <v>171</v>
      </c>
      <c r="D41" s="8" t="s">
        <v>172</v>
      </c>
      <c r="E41" s="8" t="s">
        <v>4</v>
      </c>
      <c r="F41" s="5" t="s">
        <v>20</v>
      </c>
      <c r="G41" s="5" t="s">
        <v>173</v>
      </c>
      <c r="H41" s="2"/>
      <c r="I41" s="3"/>
      <c r="J41" s="6">
        <f>G41*I41</f>
        <v>0</v>
      </c>
      <c r="K41" s="5" t="s">
        <v>22</v>
      </c>
    </row>
    <row r="42" spans="1:11" ht="12.75">
      <c r="A42" s="5" t="s">
        <v>174</v>
      </c>
      <c r="B42" s="5" t="s">
        <v>175</v>
      </c>
      <c r="C42" s="5" t="s">
        <v>176</v>
      </c>
      <c r="D42" s="8" t="s">
        <v>177</v>
      </c>
      <c r="E42" s="8" t="s">
        <v>4</v>
      </c>
      <c r="F42" s="5" t="s">
        <v>20</v>
      </c>
      <c r="G42" s="5" t="s">
        <v>102</v>
      </c>
      <c r="H42" s="2"/>
      <c r="I42" s="3"/>
      <c r="J42" s="6">
        <f>G42*I42</f>
        <v>0</v>
      </c>
      <c r="K42" s="5" t="s">
        <v>22</v>
      </c>
    </row>
    <row r="43" spans="1:11" ht="12.75">
      <c r="A43" s="5" t="s">
        <v>178</v>
      </c>
      <c r="B43" s="5" t="s">
        <v>179</v>
      </c>
      <c r="C43" s="5" t="s">
        <v>180</v>
      </c>
      <c r="D43" s="8" t="s">
        <v>181</v>
      </c>
      <c r="E43" s="8" t="s">
        <v>4</v>
      </c>
      <c r="F43" s="5" t="s">
        <v>20</v>
      </c>
      <c r="G43" s="5" t="s">
        <v>92</v>
      </c>
      <c r="H43" s="2"/>
      <c r="I43" s="3"/>
      <c r="J43" s="6">
        <f>G43*I43</f>
        <v>0</v>
      </c>
      <c r="K43" s="5" t="s">
        <v>22</v>
      </c>
    </row>
    <row r="44" spans="1:11" ht="12.75">
      <c r="A44" s="5" t="s">
        <v>182</v>
      </c>
      <c r="B44" s="5" t="s">
        <v>183</v>
      </c>
      <c r="C44" s="5" t="s">
        <v>184</v>
      </c>
      <c r="D44" s="8" t="s">
        <v>185</v>
      </c>
      <c r="E44" s="8" t="s">
        <v>4</v>
      </c>
      <c r="F44" s="5" t="s">
        <v>20</v>
      </c>
      <c r="G44" s="5" t="s">
        <v>148</v>
      </c>
      <c r="H44" s="2"/>
      <c r="I44" s="3"/>
      <c r="J44" s="6">
        <f>G44*I44</f>
        <v>0</v>
      </c>
      <c r="K44" s="5" t="s">
        <v>22</v>
      </c>
    </row>
    <row r="45" spans="1:11" ht="12.75">
      <c r="A45" s="5" t="s">
        <v>186</v>
      </c>
      <c r="B45" s="5" t="s">
        <v>187</v>
      </c>
      <c r="C45" s="5" t="s">
        <v>188</v>
      </c>
      <c r="D45" s="8" t="s">
        <v>189</v>
      </c>
      <c r="E45" s="8" t="s">
        <v>4</v>
      </c>
      <c r="F45" s="5" t="s">
        <v>20</v>
      </c>
      <c r="G45" s="5" t="s">
        <v>159</v>
      </c>
      <c r="H45" s="2"/>
      <c r="I45" s="3"/>
      <c r="J45" s="6">
        <f>G45*I45</f>
        <v>0</v>
      </c>
      <c r="K45" s="5" t="s">
        <v>22</v>
      </c>
    </row>
    <row r="46" spans="1:11" ht="12.75">
      <c r="A46" s="5" t="s">
        <v>190</v>
      </c>
      <c r="B46" s="5" t="s">
        <v>191</v>
      </c>
      <c r="C46" s="5" t="s">
        <v>192</v>
      </c>
      <c r="D46" s="8" t="s">
        <v>193</v>
      </c>
      <c r="E46" s="8" t="s">
        <v>4</v>
      </c>
      <c r="F46" s="5" t="s">
        <v>20</v>
      </c>
      <c r="G46" s="5" t="s">
        <v>173</v>
      </c>
      <c r="H46" s="2"/>
      <c r="I46" s="3"/>
      <c r="J46" s="6">
        <f>G46*I46</f>
        <v>0</v>
      </c>
      <c r="K46" s="5" t="s">
        <v>22</v>
      </c>
    </row>
    <row r="47" spans="1:11" ht="12.75">
      <c r="A47" s="5" t="s">
        <v>194</v>
      </c>
      <c r="B47" s="5" t="s">
        <v>195</v>
      </c>
      <c r="C47" s="5" t="s">
        <v>196</v>
      </c>
      <c r="D47" s="8" t="s">
        <v>197</v>
      </c>
      <c r="E47" s="8" t="s">
        <v>4</v>
      </c>
      <c r="F47" s="5" t="s">
        <v>20</v>
      </c>
      <c r="G47" s="5" t="s">
        <v>97</v>
      </c>
      <c r="H47" s="2"/>
      <c r="I47" s="3"/>
      <c r="J47" s="6">
        <f>G47*I47</f>
        <v>0</v>
      </c>
      <c r="K47" s="5" t="s">
        <v>22</v>
      </c>
    </row>
    <row r="48" spans="1:11" ht="12.75">
      <c r="A48" s="5" t="s">
        <v>198</v>
      </c>
      <c r="B48" s="5" t="s">
        <v>199</v>
      </c>
      <c r="C48" s="5" t="s">
        <v>200</v>
      </c>
      <c r="D48" s="8" t="s">
        <v>201</v>
      </c>
      <c r="E48" s="8" t="s">
        <v>4</v>
      </c>
      <c r="F48" s="5" t="s">
        <v>20</v>
      </c>
      <c r="G48" s="5" t="s">
        <v>202</v>
      </c>
      <c r="H48" s="2"/>
      <c r="I48" s="3"/>
      <c r="J48" s="6">
        <f>G48*I48</f>
        <v>0</v>
      </c>
      <c r="K48" s="5" t="s">
        <v>22</v>
      </c>
    </row>
    <row r="49" spans="1:11" ht="12.75">
      <c r="A49" s="5" t="s">
        <v>203</v>
      </c>
      <c r="B49" s="5" t="s">
        <v>204</v>
      </c>
      <c r="C49" s="5" t="s">
        <v>205</v>
      </c>
      <c r="D49" s="8" t="s">
        <v>206</v>
      </c>
      <c r="E49" s="8" t="s">
        <v>4</v>
      </c>
      <c r="F49" s="5" t="s">
        <v>147</v>
      </c>
      <c r="G49" s="5" t="s">
        <v>83</v>
      </c>
      <c r="H49" s="2"/>
      <c r="I49" s="3"/>
      <c r="J49" s="6">
        <f>G49*I49</f>
        <v>0</v>
      </c>
      <c r="K49" s="5" t="s">
        <v>22</v>
      </c>
    </row>
    <row r="50" spans="1:11" ht="12.75">
      <c r="A50" s="5" t="s">
        <v>207</v>
      </c>
      <c r="B50" s="5" t="s">
        <v>208</v>
      </c>
      <c r="C50" s="5" t="s">
        <v>209</v>
      </c>
      <c r="D50" s="8" t="s">
        <v>210</v>
      </c>
      <c r="E50" s="8" t="s">
        <v>211</v>
      </c>
      <c r="F50" s="5" t="s">
        <v>212</v>
      </c>
      <c r="G50" s="5" t="s">
        <v>134</v>
      </c>
      <c r="H50" s="2"/>
      <c r="I50" s="3"/>
      <c r="J50" s="6">
        <f>G50*I50</f>
        <v>0</v>
      </c>
      <c r="K50" s="5" t="s">
        <v>22</v>
      </c>
    </row>
    <row r="51" spans="1:11" ht="12.75">
      <c r="A51" s="5" t="s">
        <v>213</v>
      </c>
      <c r="B51" s="5" t="s">
        <v>214</v>
      </c>
      <c r="C51" s="5" t="s">
        <v>215</v>
      </c>
      <c r="D51" s="8" t="s">
        <v>216</v>
      </c>
      <c r="E51" s="8" t="s">
        <v>4</v>
      </c>
      <c r="F51" s="5" t="s">
        <v>20</v>
      </c>
      <c r="G51" s="5" t="s">
        <v>148</v>
      </c>
      <c r="H51" s="2"/>
      <c r="I51" s="3"/>
      <c r="J51" s="6">
        <f>G51*I51</f>
        <v>0</v>
      </c>
      <c r="K51" s="5" t="s">
        <v>22</v>
      </c>
    </row>
    <row r="52" spans="1:11" ht="12.75">
      <c r="A52" s="5" t="s">
        <v>217</v>
      </c>
      <c r="B52" s="5" t="s">
        <v>218</v>
      </c>
      <c r="C52" s="5" t="s">
        <v>219</v>
      </c>
      <c r="D52" s="8" t="s">
        <v>220</v>
      </c>
      <c r="E52" s="8" t="s">
        <v>4</v>
      </c>
      <c r="F52" s="5" t="s">
        <v>20</v>
      </c>
      <c r="G52" s="5" t="s">
        <v>153</v>
      </c>
      <c r="H52" s="2"/>
      <c r="I52" s="3"/>
      <c r="J52" s="6">
        <f>G52*I52</f>
        <v>0</v>
      </c>
      <c r="K52" s="5" t="s">
        <v>22</v>
      </c>
    </row>
    <row r="53" spans="1:11" ht="12.75">
      <c r="A53" s="5" t="s">
        <v>221</v>
      </c>
      <c r="B53" s="5" t="s">
        <v>222</v>
      </c>
      <c r="C53" s="5" t="s">
        <v>223</v>
      </c>
      <c r="D53" s="8" t="s">
        <v>224</v>
      </c>
      <c r="E53" s="8" t="s">
        <v>4</v>
      </c>
      <c r="F53" s="5" t="s">
        <v>225</v>
      </c>
      <c r="G53" s="5" t="s">
        <v>55</v>
      </c>
      <c r="H53" s="2"/>
      <c r="I53" s="3"/>
      <c r="J53" s="6">
        <f>G53*I53</f>
        <v>0</v>
      </c>
      <c r="K53" s="5" t="s">
        <v>22</v>
      </c>
    </row>
    <row r="54" spans="1:11" ht="12.75">
      <c r="A54" s="5" t="s">
        <v>226</v>
      </c>
      <c r="B54" s="5" t="s">
        <v>227</v>
      </c>
      <c r="C54" s="5" t="s">
        <v>228</v>
      </c>
      <c r="D54" s="8" t="s">
        <v>229</v>
      </c>
      <c r="E54" s="8" t="s">
        <v>4</v>
      </c>
      <c r="F54" s="5" t="s">
        <v>20</v>
      </c>
      <c r="G54" s="5" t="s">
        <v>78</v>
      </c>
      <c r="H54" s="2"/>
      <c r="I54" s="3"/>
      <c r="J54" s="6">
        <f>G54*I54</f>
        <v>0</v>
      </c>
      <c r="K54" s="5" t="s">
        <v>22</v>
      </c>
    </row>
    <row r="55" spans="1:11" ht="12.75">
      <c r="A55" s="5" t="s">
        <v>230</v>
      </c>
      <c r="B55" s="5" t="s">
        <v>231</v>
      </c>
      <c r="C55" s="5" t="s">
        <v>232</v>
      </c>
      <c r="D55" s="8" t="s">
        <v>233</v>
      </c>
      <c r="E55" s="8" t="s">
        <v>4</v>
      </c>
      <c r="F55" s="5" t="s">
        <v>50</v>
      </c>
      <c r="G55" s="5" t="s">
        <v>159</v>
      </c>
      <c r="H55" s="2"/>
      <c r="I55" s="3"/>
      <c r="J55" s="6">
        <f>G55*I55</f>
        <v>0</v>
      </c>
      <c r="K55" s="5" t="s">
        <v>22</v>
      </c>
    </row>
    <row r="56" spans="1:11" ht="12.75">
      <c r="A56" s="5" t="s">
        <v>234</v>
      </c>
      <c r="B56" s="5" t="s">
        <v>235</v>
      </c>
      <c r="C56" s="5" t="s">
        <v>236</v>
      </c>
      <c r="D56" s="8" t="s">
        <v>237</v>
      </c>
      <c r="E56" s="8" t="s">
        <v>238</v>
      </c>
      <c r="F56" s="5" t="s">
        <v>239</v>
      </c>
      <c r="G56" s="5" t="s">
        <v>240</v>
      </c>
      <c r="H56" s="2"/>
      <c r="I56" s="3"/>
      <c r="J56" s="6">
        <f>G56*I56</f>
        <v>0</v>
      </c>
      <c r="K56" s="5" t="s">
        <v>22</v>
      </c>
    </row>
    <row r="57" spans="1:11" ht="12.75">
      <c r="A57" s="5" t="s">
        <v>241</v>
      </c>
      <c r="B57" s="5" t="s">
        <v>242</v>
      </c>
      <c r="C57" s="5" t="s">
        <v>243</v>
      </c>
      <c r="D57" s="8" t="s">
        <v>244</v>
      </c>
      <c r="E57" s="8" t="s">
        <v>4</v>
      </c>
      <c r="F57" s="5" t="s">
        <v>239</v>
      </c>
      <c r="G57" s="5" t="s">
        <v>129</v>
      </c>
      <c r="H57" s="2"/>
      <c r="I57" s="3"/>
      <c r="J57" s="6">
        <f>G57*I57</f>
        <v>0</v>
      </c>
      <c r="K57" s="5" t="s">
        <v>22</v>
      </c>
    </row>
    <row r="58" spans="1:11" ht="12.75">
      <c r="A58" s="5" t="s">
        <v>245</v>
      </c>
      <c r="B58" s="5" t="s">
        <v>246</v>
      </c>
      <c r="C58" s="5" t="s">
        <v>247</v>
      </c>
      <c r="D58" s="8" t="s">
        <v>248</v>
      </c>
      <c r="E58" s="8" t="s">
        <v>249</v>
      </c>
      <c r="F58" s="5" t="s">
        <v>20</v>
      </c>
      <c r="G58" s="5" t="s">
        <v>83</v>
      </c>
      <c r="H58" s="2"/>
      <c r="I58" s="3"/>
      <c r="J58" s="6">
        <f>G58*I58</f>
        <v>0</v>
      </c>
      <c r="K58" s="5" t="s">
        <v>22</v>
      </c>
    </row>
    <row r="59" spans="1:11" ht="12.75">
      <c r="A59" s="5" t="s">
        <v>250</v>
      </c>
      <c r="B59" s="5" t="s">
        <v>251</v>
      </c>
      <c r="C59" s="5" t="s">
        <v>252</v>
      </c>
      <c r="D59" s="8" t="s">
        <v>253</v>
      </c>
      <c r="E59" s="8" t="s">
        <v>4</v>
      </c>
      <c r="F59" s="5" t="s">
        <v>20</v>
      </c>
      <c r="G59" s="5" t="s">
        <v>78</v>
      </c>
      <c r="H59" s="2"/>
      <c r="I59" s="3"/>
      <c r="J59" s="6">
        <f>G59*I59</f>
        <v>0</v>
      </c>
      <c r="K59" s="5" t="s">
        <v>22</v>
      </c>
    </row>
    <row r="60" spans="1:11" ht="12.75">
      <c r="A60" s="5" t="s">
        <v>254</v>
      </c>
      <c r="B60" s="5" t="s">
        <v>255</v>
      </c>
      <c r="C60" s="5" t="s">
        <v>256</v>
      </c>
      <c r="D60" s="8" t="s">
        <v>257</v>
      </c>
      <c r="E60" s="8" t="s">
        <v>4</v>
      </c>
      <c r="F60" s="5" t="s">
        <v>20</v>
      </c>
      <c r="G60" s="5" t="s">
        <v>153</v>
      </c>
      <c r="H60" s="2"/>
      <c r="I60" s="3"/>
      <c r="J60" s="6">
        <f>G60*I60</f>
        <v>0</v>
      </c>
      <c r="K60" s="5" t="s">
        <v>22</v>
      </c>
    </row>
    <row r="61" spans="1:11" ht="12.75">
      <c r="A61" s="5" t="s">
        <v>258</v>
      </c>
      <c r="B61" s="5" t="s">
        <v>259</v>
      </c>
      <c r="C61" s="5" t="s">
        <v>260</v>
      </c>
      <c r="D61" s="8" t="s">
        <v>261</v>
      </c>
      <c r="E61" s="8" t="s">
        <v>4</v>
      </c>
      <c r="F61" s="5" t="s">
        <v>20</v>
      </c>
      <c r="G61" s="5" t="s">
        <v>102</v>
      </c>
      <c r="H61" s="2"/>
      <c r="I61" s="3"/>
      <c r="J61" s="6">
        <f>G61*I61</f>
        <v>0</v>
      </c>
      <c r="K61" s="5" t="s">
        <v>22</v>
      </c>
    </row>
    <row r="62" spans="1:11" ht="12.75">
      <c r="A62" s="5" t="s">
        <v>262</v>
      </c>
      <c r="B62" s="5" t="s">
        <v>263</v>
      </c>
      <c r="C62" s="5" t="s">
        <v>264</v>
      </c>
      <c r="D62" s="8" t="s">
        <v>265</v>
      </c>
      <c r="E62" s="8" t="s">
        <v>266</v>
      </c>
      <c r="F62" s="5" t="s">
        <v>20</v>
      </c>
      <c r="G62" s="5" t="s">
        <v>148</v>
      </c>
      <c r="H62" s="2"/>
      <c r="I62" s="3"/>
      <c r="J62" s="6">
        <f>G62*I62</f>
        <v>0</v>
      </c>
      <c r="K62" s="5" t="s">
        <v>22</v>
      </c>
    </row>
    <row r="63" spans="1:11" ht="12.75">
      <c r="A63" s="5" t="s">
        <v>267</v>
      </c>
      <c r="B63" s="5" t="s">
        <v>268</v>
      </c>
      <c r="C63" s="5" t="s">
        <v>269</v>
      </c>
      <c r="D63" s="8" t="s">
        <v>270</v>
      </c>
      <c r="E63" s="8" t="s">
        <v>4</v>
      </c>
      <c r="F63" s="5" t="s">
        <v>20</v>
      </c>
      <c r="G63" s="5" t="s">
        <v>55</v>
      </c>
      <c r="H63" s="2"/>
      <c r="I63" s="3"/>
      <c r="J63" s="6">
        <f>G63*I63</f>
        <v>0</v>
      </c>
      <c r="K63" s="5" t="s">
        <v>22</v>
      </c>
    </row>
    <row r="64" spans="1:11" ht="12.75">
      <c r="A64" s="5" t="s">
        <v>271</v>
      </c>
      <c r="B64" s="5" t="s">
        <v>272</v>
      </c>
      <c r="C64" s="5" t="s">
        <v>273</v>
      </c>
      <c r="D64" s="8" t="s">
        <v>274</v>
      </c>
      <c r="E64" s="8" t="s">
        <v>4</v>
      </c>
      <c r="F64" s="5" t="s">
        <v>20</v>
      </c>
      <c r="G64" s="5" t="s">
        <v>21</v>
      </c>
      <c r="H64" s="2"/>
      <c r="I64" s="3"/>
      <c r="J64" s="6">
        <f>G64*I64</f>
        <v>0</v>
      </c>
      <c r="K64" s="5" t="s">
        <v>22</v>
      </c>
    </row>
    <row r="65" spans="1:11" ht="12.75">
      <c r="A65" s="5" t="s">
        <v>275</v>
      </c>
      <c r="B65" s="5" t="s">
        <v>276</v>
      </c>
      <c r="C65" s="5" t="s">
        <v>277</v>
      </c>
      <c r="D65" s="8" t="s">
        <v>278</v>
      </c>
      <c r="E65" s="8" t="s">
        <v>4</v>
      </c>
      <c r="F65" s="5" t="s">
        <v>20</v>
      </c>
      <c r="G65" s="5" t="s">
        <v>41</v>
      </c>
      <c r="H65" s="2"/>
      <c r="I65" s="3"/>
      <c r="J65" s="6">
        <f>G65*I65</f>
        <v>0</v>
      </c>
      <c r="K65" s="5" t="s">
        <v>22</v>
      </c>
    </row>
    <row r="66" spans="1:11" ht="12.75">
      <c r="A66" s="5" t="s">
        <v>279</v>
      </c>
      <c r="B66" s="5" t="s">
        <v>280</v>
      </c>
      <c r="C66" s="5" t="s">
        <v>281</v>
      </c>
      <c r="D66" s="8" t="s">
        <v>282</v>
      </c>
      <c r="E66" s="8" t="s">
        <v>4</v>
      </c>
      <c r="F66" s="5" t="s">
        <v>20</v>
      </c>
      <c r="G66" s="5" t="s">
        <v>21</v>
      </c>
      <c r="H66" s="2"/>
      <c r="I66" s="3"/>
      <c r="J66" s="6">
        <f>G66*I66</f>
        <v>0</v>
      </c>
      <c r="K66" s="5" t="s">
        <v>22</v>
      </c>
    </row>
    <row r="67" spans="1:11" ht="12.75">
      <c r="A67" s="5" t="s">
        <v>283</v>
      </c>
      <c r="B67" s="5" t="s">
        <v>284</v>
      </c>
      <c r="C67" s="5" t="s">
        <v>285</v>
      </c>
      <c r="D67" s="8" t="s">
        <v>286</v>
      </c>
      <c r="E67" s="8" t="s">
        <v>4</v>
      </c>
      <c r="F67" s="5" t="s">
        <v>20</v>
      </c>
      <c r="G67" s="5" t="s">
        <v>153</v>
      </c>
      <c r="H67" s="2"/>
      <c r="I67" s="3"/>
      <c r="J67" s="6">
        <f>G67*I67</f>
        <v>0</v>
      </c>
      <c r="K67" s="5" t="s">
        <v>22</v>
      </c>
    </row>
    <row r="68" spans="1:11" ht="12.75">
      <c r="A68" s="5" t="s">
        <v>287</v>
      </c>
      <c r="B68" s="5" t="s">
        <v>288</v>
      </c>
      <c r="C68" s="5" t="s">
        <v>289</v>
      </c>
      <c r="D68" s="8" t="s">
        <v>290</v>
      </c>
      <c r="E68" s="8" t="s">
        <v>4</v>
      </c>
      <c r="F68" s="5" t="s">
        <v>20</v>
      </c>
      <c r="G68" s="5" t="s">
        <v>159</v>
      </c>
      <c r="H68" s="2"/>
      <c r="I68" s="3"/>
      <c r="J68" s="6">
        <f>G68*I68</f>
        <v>0</v>
      </c>
      <c r="K68" s="5" t="s">
        <v>22</v>
      </c>
    </row>
    <row r="69" spans="1:11" ht="12.75">
      <c r="A69" s="5" t="s">
        <v>291</v>
      </c>
      <c r="B69" s="5" t="s">
        <v>292</v>
      </c>
      <c r="C69" s="5" t="s">
        <v>293</v>
      </c>
      <c r="D69" s="8" t="s">
        <v>294</v>
      </c>
      <c r="E69" s="8" t="s">
        <v>4</v>
      </c>
      <c r="F69" s="5" t="s">
        <v>20</v>
      </c>
      <c r="G69" s="5" t="s">
        <v>41</v>
      </c>
      <c r="H69" s="2"/>
      <c r="I69" s="3"/>
      <c r="J69" s="6">
        <f>G69*I69</f>
        <v>0</v>
      </c>
      <c r="K69" s="5" t="s">
        <v>22</v>
      </c>
    </row>
    <row r="70" spans="1:11" ht="12.75">
      <c r="A70" s="5" t="s">
        <v>295</v>
      </c>
      <c r="B70" s="5" t="s">
        <v>296</v>
      </c>
      <c r="C70" s="5" t="s">
        <v>297</v>
      </c>
      <c r="D70" s="8" t="s">
        <v>298</v>
      </c>
      <c r="E70" s="8" t="s">
        <v>299</v>
      </c>
      <c r="F70" s="5" t="s">
        <v>300</v>
      </c>
      <c r="G70" s="5" t="s">
        <v>41</v>
      </c>
      <c r="H70" s="2"/>
      <c r="I70" s="3"/>
      <c r="J70" s="6">
        <f>G70*I70</f>
        <v>0</v>
      </c>
      <c r="K70" s="5" t="s">
        <v>22</v>
      </c>
    </row>
    <row r="71" spans="1:10" ht="12.75">
      <c r="A71" s="7" t="s">
        <v>301</v>
      </c>
      <c r="B71" s="12"/>
      <c r="C71" s="12"/>
      <c r="D71" s="12"/>
      <c r="E71" s="12"/>
      <c r="F71" s="12"/>
      <c r="G71" s="12"/>
      <c r="H71" s="12"/>
      <c r="I71" s="13"/>
      <c r="J71" s="6">
        <f>SUM(J8:J70)</f>
        <v>0</v>
      </c>
    </row>
    <row r="73" spans="1:10" ht="12.75">
      <c r="A73" s="10" t="s">
        <v>302</v>
      </c>
      <c r="B73"/>
      <c r="C73"/>
      <c r="D73"/>
      <c r="E73"/>
      <c r="F73"/>
      <c r="G73"/>
      <c r="H73"/>
      <c r="I73"/>
      <c r="J73"/>
    </row>
    <row r="74" spans="1:10" ht="12.75">
      <c r="A74" s="10" t="s">
        <v>303</v>
      </c>
      <c r="B74"/>
      <c r="C74"/>
      <c r="D74"/>
      <c r="E74"/>
      <c r="F74"/>
      <c r="G74"/>
      <c r="H74"/>
      <c r="I74"/>
      <c r="J74"/>
    </row>
    <row r="75" spans="1:10" ht="12.75">
      <c r="A75" s="10" t="s">
        <v>304</v>
      </c>
      <c r="B75"/>
      <c r="C75"/>
      <c r="D75"/>
      <c r="E75"/>
      <c r="F75"/>
      <c r="G75"/>
      <c r="H75"/>
      <c r="I75"/>
      <c r="J75"/>
    </row>
    <row r="76" spans="1:10" ht="12.75">
      <c r="A76" s="10" t="s">
        <v>305</v>
      </c>
      <c r="B76"/>
      <c r="C76"/>
      <c r="D76"/>
      <c r="E76"/>
      <c r="F76"/>
      <c r="G76"/>
      <c r="H76"/>
      <c r="I76"/>
      <c r="J76"/>
    </row>
  </sheetData>
  <sheetProtection password="E8D2" sheet="1" objects="1" scenarios="1"/>
  <mergeCells count="9">
    <mergeCell ref="A2:K2"/>
    <mergeCell ref="A3:K3"/>
    <mergeCell ref="A4:K4"/>
    <mergeCell ref="B6:C6"/>
    <mergeCell ref="A71:I71"/>
    <mergeCell ref="A73:J73"/>
    <mergeCell ref="A74:J74"/>
    <mergeCell ref="A75:J75"/>
    <mergeCell ref="A76:J7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